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г. Петровск-Забайкальский, г. П" sheetId="1" r:id="rId1"/>
  </sheets>
  <externalReferences>
    <externalReference r:id="rId2"/>
  </externalReferences>
  <definedNames>
    <definedName name="_xlnm.Print_Area" localSheetId="0">'[1]г. Петровск-Забайкальский, г'!$A$1:$AA$125</definedName>
  </definedNames>
  <calcPr calcId="145621"/>
  <fileRecoveryPr repairLoad="1"/>
</workbook>
</file>

<file path=xl/calcChain.xml><?xml version="1.0" encoding="utf-8"?>
<calcChain xmlns="http://schemas.openxmlformats.org/spreadsheetml/2006/main">
  <c r="K27" i="1" l="1"/>
  <c r="K26" i="1"/>
  <c r="K25" i="1"/>
  <c r="F27" i="1"/>
</calcChain>
</file>

<file path=xl/sharedStrings.xml><?xml version="1.0" encoding="utf-8"?>
<sst xmlns="http://schemas.openxmlformats.org/spreadsheetml/2006/main" count="201" uniqueCount="143">
  <si>
    <t>УТВЕРЖДЕНА
приказом Министерства строительства и жилищно-коммунального хозяйства Российской Федерации
от 30 декабря 2015 г. № 965/пр</t>
  </si>
  <si>
    <t>ОТЧЕТ НЕКОММЕРЧЕСКОЙ ОРГАНИЗАЦИИ "ФОНД СОДЕЙСТВИЯ РЕФОРМИРОВАНИЮ ЖКХ НАО"</t>
  </si>
  <si>
    <t>Адрес многоквартирного дома: г. Петровск-Забайкальский, г. Петровск-Забайкальский, мкр. 1-й, д. 14
Отчетный период - 2 квартал 2016</t>
  </si>
  <si>
    <t>I. ФОНД КАПИТАЛЬНОГО РЕМОНТА МНОГОКВАРТИРНОГО ДОМА</t>
  </si>
  <si>
    <t>тыс.руб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</si>
  <si>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</si>
  <si>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</si>
  <si>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</si>
  <si>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</si>
  <si>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</si>
  <si>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</si>
  <si>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</si>
  <si>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</si>
  <si>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</si>
  <si>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</si>
  <si>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</si>
  <si>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</si>
  <si>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</si>
  <si>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</si>
  <si>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</si>
  <si>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</si>
  <si>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</si>
  <si>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</si>
  <si>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</si>
  <si>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</si>
  <si>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</si>
  <si>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</si>
  <si>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</si>
  <si>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</si>
  <si>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*Источники денежных средств:_____________________________________размер средств_______________тыс.руб.
                            (наименование источника)
       _____________________________________размер средств_______________тыс.руб.
                            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</si>
  <si>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</si>
  <si>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</si>
  <si>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</si>
  <si>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</si>
  <si>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</si>
  <si>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</si>
  <si>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</si>
  <si>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</si>
  <si>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</si>
  <si>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</si>
  <si>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</si>
  <si>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</si>
  <si>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</si>
  <si>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</si>
  <si>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</si>
  <si>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</si>
  <si>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</si>
  <si>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10</t>
  </si>
  <si>
    <t>11</t>
  </si>
  <si>
    <t>12</t>
  </si>
  <si>
    <t>13</t>
  </si>
  <si>
    <t>14</t>
  </si>
  <si>
    <t>Итого</t>
  </si>
  <si>
    <t>* Кредит привлечен под      % годовых.
** Заем привлечен под    % годовых.</t>
  </si>
  <si>
    <t>III. ПРИВЛЕЧЕННЫЕ КРЕДИТЫ, ЗАЙМЫ, СРЕДСТВА ФОНДОВ КАПИТАЛЬНОГО РЕМОНТА ДРУГИХ МНОГОКВАРТИРНЫХ ДОМОВ</t>
  </si>
  <si>
    <t>руб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</si>
  <si>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</si>
  <si>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</si>
  <si>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</si>
  <si>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</si>
  <si>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</si>
  <si>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</si>
  <si>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</si>
  <si>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</si>
  <si>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</si>
  <si>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</si>
  <si>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</si>
  <si>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</si>
  <si>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</si>
  <si>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</si>
  <si>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</si>
  <si>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</si>
  <si>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</si>
  <si>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</si>
  <si>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</si>
  <si>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</si>
  <si>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</si>
  <si>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</si>
  <si>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</si>
  <si>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 и (или) выполненные работы по капитальному ремонту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</si>
  <si>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</si>
  <si>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</si>
  <si>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</si>
  <si>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</si>
  <si>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</si>
  <si>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</si>
  <si>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</si>
  <si>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</si>
  <si>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</si>
  <si>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</si>
  <si>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</si>
  <si>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</si>
  <si>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</si>
  <si>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</si>
  <si>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</si>
  <si>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</si>
  <si>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</si>
  <si>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</si>
  <si>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</si>
  <si>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</si>
  <si>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</si>
  <si>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</si>
  <si>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</si>
  <si>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</si>
  <si>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</si>
  <si>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</si>
  <si>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</si>
  <si>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</si>
  <si>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</si>
  <si>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</si>
  <si>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</si>
  <si>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</si>
  <si>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</si>
  <si>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</si>
  <si>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</si>
  <si>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</si>
  <si>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</si>
  <si>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</si>
  <si>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</si>
  <si>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</si>
  <si>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</si>
  <si>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</si>
  <si>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</si>
  <si>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</si>
  <si>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</si>
  <si>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</si>
  <si>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</si>
  <si>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</si>
  <si>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</si>
  <si>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</si>
  <si>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</si>
  <si>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</si>
  <si>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</si>
  <si>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</si>
  <si>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</si>
  <si>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</si>
  <si>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</si>
  <si>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</si>
  <si>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</si>
  <si>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</si>
  <si>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</si>
  <si>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холодное водоснабжение</t>
  </si>
  <si>
    <t>горячее водоснабжение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</si>
</sst>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9"/>
      <color rgb="FF000000"/>
      <name val="Arial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00000"/>
      </left>
      <right/>
      <top/>
      <bottom style="thin">
        <color rgb="FF0C0C0C"/>
      </bottom>
      <diagonal/>
    </border>
    <border>
      <left/>
      <right style="thin">
        <color rgb="FF000000"/>
      </right>
      <top/>
      <bottom style="thin">
        <color rgb="FF0C0C0C"/>
      </bottom>
      <diagonal/>
    </border>
    <border>
      <left/>
      <right/>
      <top style="thin">
        <color rgb="FF000000"/>
      </top>
      <bottom style="thin">
        <color rgb="FF0C0C0C"/>
      </bottom>
      <diagonal/>
    </border>
    <border>
      <left/>
      <right style="thin">
        <color rgb="FF000000"/>
      </right>
      <top style="thin">
        <color rgb="FF000000"/>
      </top>
      <bottom style="thin">
        <color rgb="FF0C0C0C"/>
      </bottom>
      <diagonal/>
    </border>
    <border>
      <left style="thin">
        <color rgb="FF0C0C0C"/>
      </left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 style="thin">
        <color rgb="FF0C0C0C"/>
      </right>
      <top style="thin">
        <color rgb="FF0C0C0C"/>
      </top>
      <bottom style="thin">
        <color rgb="FF000000"/>
      </bottom>
      <diagonal/>
    </border>
    <border>
      <left/>
      <right/>
      <top style="thin">
        <color rgb="FF0C0C0C"/>
      </top>
      <bottom style="thin">
        <color rgb="FF000000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/>
      <diagonal/>
    </border>
    <border>
      <left/>
      <right/>
      <top style="thin">
        <color rgb="FF696969"/>
      </top>
      <bottom/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/>
      <diagonal/>
    </border>
    <border>
      <left style="thin">
        <color rgb="FF696969"/>
      </left>
      <right/>
      <top/>
      <bottom style="thin">
        <color rgb="FF696969"/>
      </bottom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rgb="FF696969"/>
      </left>
      <right style="thin">
        <color rgb="FF696969"/>
      </right>
      <top/>
      <bottom style="thin">
        <color rgb="FF69696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96969"/>
      </bottom>
      <diagonal/>
    </border>
    <border>
      <left/>
      <right/>
      <top style="thin">
        <color rgb="FF000000"/>
      </top>
      <bottom style="thin">
        <color rgb="FF696969"/>
      </bottom>
      <diagonal/>
    </border>
    <border>
      <left/>
      <right style="thin">
        <color rgb="FF000000"/>
      </right>
      <top style="thin">
        <color rgb="FF000000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000000"/>
      </bottom>
      <diagonal/>
    </border>
    <border>
      <left/>
      <right/>
      <top style="thin">
        <color rgb="FF696969"/>
      </top>
      <bottom style="thin">
        <color rgb="FF000000"/>
      </bottom>
      <diagonal/>
    </border>
    <border>
      <left/>
      <right style="thin">
        <color rgb="FF696969"/>
      </right>
      <top style="thin">
        <color rgb="FF696969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4"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/>
    </xf>
    <xf numFmtId="4" fontId="4" fillId="0" borderId="22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4" fontId="4" fillId="0" borderId="3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1" xfId="0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left" vertical="center" wrapText="1"/>
    </xf>
    <xf numFmtId="4" fontId="0" fillId="0" borderId="5" xfId="0" applyNumberFormat="1" applyFill="1" applyBorder="1" applyAlignment="1">
      <alignment horizontal="left" vertical="center" wrapText="1"/>
    </xf>
    <xf numFmtId="4" fontId="0" fillId="0" borderId="6" xfId="0" applyNumberFormat="1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4" fillId="0" borderId="26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30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top"/>
    </xf>
    <xf numFmtId="4" fontId="4" fillId="0" borderId="2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2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4" fontId="4" fillId="0" borderId="35" xfId="0" applyNumberFormat="1" applyFont="1" applyFill="1" applyBorder="1" applyAlignment="1">
      <alignment horizontal="center" vertical="center"/>
    </xf>
    <xf numFmtId="4" fontId="4" fillId="0" borderId="36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75;.%20&#1055;&#1077;&#1090;&#1088;&#1086;&#1074;&#1089;&#1082;-&#1047;&#1072;&#1073;&#1072;&#1081;&#1082;&#1072;&#1083;&#1100;&#1089;&#1082;&#1080;&#1081;,%20&#1075;.%20&#1055;&#1077;&#1090;&#1088;&#1086;&#1074;&#1089;&#1082;-&#1047;&#1072;&#1073;&#1072;&#1081;&#1082;&#1072;&#1083;&#1100;&#1089;&#1082;&#1080;&#1081;,%20&#1084;&#1082;&#1088;.%201-&#1081;,%20&#1076;.%201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. Петровск-Забайкальский, г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26"/>
  <sheetViews>
    <sheetView tabSelected="1" topLeftCell="A19" workbookViewId="0">
      <selection activeCell="K27" sqref="K27"/>
    </sheetView>
  </sheetViews>
  <sheetFormatPr defaultRowHeight="12.75" x14ac:dyDescent="0.2"/>
  <cols>
    <col min="1" max="1" width="1" customWidth="1"/>
    <col min="2" max="2" width="3" customWidth="1"/>
    <col min="3" max="3" width="2" customWidth="1"/>
    <col min="4" max="4" width="10.140625" customWidth="1"/>
    <col min="5" max="7" width="15.140625" customWidth="1"/>
    <col min="8" max="8" width="1" customWidth="1"/>
    <col min="9" max="10" width="15.140625" customWidth="1"/>
    <col min="11" max="11" width="14.28515625" customWidth="1"/>
    <col min="12" max="12" width="5" customWidth="1"/>
    <col min="13" max="13" width="11.140625" customWidth="1"/>
    <col min="14" max="14" width="15.140625" customWidth="1"/>
    <col min="15" max="15" width="8.140625" customWidth="1"/>
    <col min="16" max="16" width="5" customWidth="1"/>
    <col min="17" max="17" width="2" customWidth="1"/>
    <col min="18" max="18" width="5" customWidth="1"/>
    <col min="19" max="19" width="7" customWidth="1"/>
    <col min="20" max="20" width="2" customWidth="1"/>
    <col min="21" max="21" width="12.140625" customWidth="1"/>
    <col min="22" max="22" width="10" customWidth="1"/>
    <col min="23" max="23" width="18.28515625" customWidth="1"/>
    <col min="24" max="24" width="29.28515625" customWidth="1"/>
    <col min="25" max="25" width="28.42578125" customWidth="1"/>
    <col min="26" max="26" width="2" customWidth="1"/>
    <col min="27" max="27" width="25.140625" customWidth="1"/>
  </cols>
  <sheetData>
    <row r="1" spans="1:27" ht="69.599999999999994" customHeight="1" x14ac:dyDescent="0.2">
      <c r="S1" s="19" t="s">
        <v>0</v>
      </c>
      <c r="T1" s="19"/>
      <c r="U1" s="19"/>
      <c r="V1" s="19"/>
      <c r="W1" s="19"/>
      <c r="X1" s="19"/>
      <c r="Y1" s="19"/>
      <c r="Z1" s="19"/>
      <c r="AA1" s="19"/>
    </row>
    <row r="2" spans="1:27" ht="46.7" customHeight="1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41.45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7" ht="5.0999999999999996" customHeight="1" x14ac:dyDescent="0.2"/>
    <row r="5" spans="1:27" ht="29.65" customHeight="1" x14ac:dyDescent="0.2">
      <c r="A5" s="20" t="s">
        <v>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ht="34.70000000000000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22" t="s">
        <v>4</v>
      </c>
      <c r="AA6" s="22"/>
    </row>
    <row r="7" spans="1:27" ht="23.65" customHeight="1" x14ac:dyDescent="0.2">
      <c r="A7" s="23" t="s">
        <v>5</v>
      </c>
      <c r="B7" s="24"/>
      <c r="C7" s="24"/>
      <c r="D7" s="25"/>
      <c r="E7" s="23" t="s">
        <v>6</v>
      </c>
      <c r="F7" s="24"/>
      <c r="G7" s="25"/>
      <c r="H7" s="23" t="s">
        <v>7</v>
      </c>
      <c r="I7" s="24"/>
      <c r="J7" s="25"/>
      <c r="K7" s="23" t="s">
        <v>8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3"/>
      <c r="Y7" s="23" t="s">
        <v>9</v>
      </c>
      <c r="Z7" s="23" t="s">
        <v>10</v>
      </c>
      <c r="AA7" s="25"/>
    </row>
    <row r="8" spans="1:27" ht="22.9" customHeight="1" x14ac:dyDescent="0.2">
      <c r="A8" s="26"/>
      <c r="B8" s="27"/>
      <c r="C8" s="27"/>
      <c r="D8" s="28"/>
      <c r="E8" s="26"/>
      <c r="F8" s="27"/>
      <c r="G8" s="28"/>
      <c r="H8" s="26"/>
      <c r="I8" s="27"/>
      <c r="J8" s="28"/>
      <c r="K8" s="23" t="s">
        <v>11</v>
      </c>
      <c r="L8" s="24"/>
      <c r="M8" s="25"/>
      <c r="N8" s="23" t="s">
        <v>12</v>
      </c>
      <c r="O8" s="32"/>
      <c r="P8" s="32"/>
      <c r="Q8" s="32"/>
      <c r="R8" s="32"/>
      <c r="S8" s="32"/>
      <c r="T8" s="32"/>
      <c r="U8" s="32"/>
      <c r="V8" s="32"/>
      <c r="W8" s="32"/>
      <c r="X8" s="33"/>
      <c r="Y8" s="34"/>
      <c r="Z8" s="26"/>
      <c r="AA8" s="28"/>
    </row>
    <row r="9" spans="1:27" ht="46.7" customHeight="1" x14ac:dyDescent="0.2">
      <c r="A9" s="26"/>
      <c r="B9" s="27"/>
      <c r="C9" s="27"/>
      <c r="D9" s="28"/>
      <c r="E9" s="26"/>
      <c r="F9" s="27"/>
      <c r="G9" s="28"/>
      <c r="H9" s="26"/>
      <c r="I9" s="27"/>
      <c r="J9" s="28"/>
      <c r="K9" s="26"/>
      <c r="L9" s="27"/>
      <c r="M9" s="28"/>
      <c r="N9" s="23" t="s">
        <v>13</v>
      </c>
      <c r="O9" s="24"/>
      <c r="P9" s="25"/>
      <c r="Q9" s="23" t="s">
        <v>14</v>
      </c>
      <c r="R9" s="24"/>
      <c r="S9" s="24"/>
      <c r="T9" s="24"/>
      <c r="U9" s="25"/>
      <c r="V9" s="23" t="s">
        <v>15</v>
      </c>
      <c r="W9" s="25"/>
      <c r="X9" s="23" t="s">
        <v>16</v>
      </c>
      <c r="Y9" s="34"/>
      <c r="Z9" s="26"/>
      <c r="AA9" s="28"/>
    </row>
    <row r="10" spans="1:27" ht="46.7" customHeight="1" x14ac:dyDescent="0.2">
      <c r="A10" s="26"/>
      <c r="B10" s="27"/>
      <c r="C10" s="27"/>
      <c r="D10" s="28"/>
      <c r="E10" s="29"/>
      <c r="F10" s="30"/>
      <c r="G10" s="31"/>
      <c r="H10" s="29"/>
      <c r="I10" s="30"/>
      <c r="J10" s="31"/>
      <c r="K10" s="29"/>
      <c r="L10" s="30"/>
      <c r="M10" s="31"/>
      <c r="N10" s="29"/>
      <c r="O10" s="30"/>
      <c r="P10" s="31"/>
      <c r="Q10" s="29"/>
      <c r="R10" s="30"/>
      <c r="S10" s="30"/>
      <c r="T10" s="30"/>
      <c r="U10" s="31"/>
      <c r="V10" s="29"/>
      <c r="W10" s="31"/>
      <c r="X10" s="35"/>
      <c r="Y10" s="35"/>
      <c r="Z10" s="29"/>
      <c r="AA10" s="31"/>
    </row>
    <row r="11" spans="1:27" ht="23.65" customHeight="1" x14ac:dyDescent="0.2">
      <c r="A11" s="29"/>
      <c r="B11" s="30"/>
      <c r="C11" s="30"/>
      <c r="D11" s="31"/>
      <c r="E11" s="36" t="s">
        <v>17</v>
      </c>
      <c r="F11" s="37"/>
      <c r="G11" s="38"/>
      <c r="H11" s="36" t="s">
        <v>18</v>
      </c>
      <c r="I11" s="37"/>
      <c r="J11" s="38"/>
      <c r="K11" s="39" t="s">
        <v>19</v>
      </c>
      <c r="L11" s="40"/>
      <c r="M11" s="41"/>
      <c r="N11" s="39" t="s">
        <v>20</v>
      </c>
      <c r="O11" s="40"/>
      <c r="P11" s="41"/>
      <c r="Q11" s="39" t="s">
        <v>21</v>
      </c>
      <c r="R11" s="40"/>
      <c r="S11" s="40"/>
      <c r="T11" s="40"/>
      <c r="U11" s="41"/>
      <c r="V11" s="39" t="s">
        <v>22</v>
      </c>
      <c r="W11" s="41"/>
      <c r="X11" s="3" t="s">
        <v>23</v>
      </c>
      <c r="Y11" s="3" t="s">
        <v>24</v>
      </c>
      <c r="Z11" s="39" t="s">
        <v>25</v>
      </c>
      <c r="AA11" s="41"/>
    </row>
    <row r="12" spans="1:27" ht="28.9" customHeight="1" x14ac:dyDescent="0.2">
      <c r="A12" s="36" t="s">
        <v>17</v>
      </c>
      <c r="B12" s="37"/>
      <c r="C12" s="37"/>
      <c r="D12" s="38"/>
      <c r="E12" s="42" t="s">
        <v>26</v>
      </c>
      <c r="F12" s="43"/>
      <c r="G12" s="44"/>
      <c r="H12" s="45">
        <v>279.15499</v>
      </c>
      <c r="I12" s="46"/>
      <c r="J12" s="47"/>
      <c r="K12" s="45">
        <v>145.54169999999999</v>
      </c>
      <c r="L12" s="46"/>
      <c r="M12" s="47"/>
      <c r="N12" s="45">
        <v>145.54169999999999</v>
      </c>
      <c r="O12" s="46"/>
      <c r="P12" s="47"/>
      <c r="Q12" s="45">
        <v>0</v>
      </c>
      <c r="R12" s="46"/>
      <c r="S12" s="46"/>
      <c r="T12" s="46"/>
      <c r="U12" s="47"/>
      <c r="V12" s="45">
        <v>0</v>
      </c>
      <c r="W12" s="47"/>
      <c r="X12" s="4">
        <v>0</v>
      </c>
      <c r="Y12" s="4">
        <v>0</v>
      </c>
      <c r="Z12" s="45">
        <v>424.69668999999999</v>
      </c>
      <c r="AA12" s="47"/>
    </row>
    <row r="13" spans="1:27" ht="28.9" customHeight="1" x14ac:dyDescent="0.2">
      <c r="A13" s="36" t="s">
        <v>18</v>
      </c>
      <c r="B13" s="37"/>
      <c r="C13" s="37"/>
      <c r="D13" s="38"/>
      <c r="E13" s="42" t="s">
        <v>27</v>
      </c>
      <c r="F13" s="43"/>
      <c r="G13" s="44"/>
      <c r="H13" s="45">
        <v>0</v>
      </c>
      <c r="I13" s="46"/>
      <c r="J13" s="47"/>
      <c r="K13" s="45">
        <v>0</v>
      </c>
      <c r="L13" s="46"/>
      <c r="M13" s="47"/>
      <c r="N13" s="45">
        <v>0</v>
      </c>
      <c r="O13" s="46"/>
      <c r="P13" s="47"/>
      <c r="Q13" s="45"/>
      <c r="R13" s="46"/>
      <c r="S13" s="46"/>
      <c r="T13" s="46"/>
      <c r="U13" s="47"/>
      <c r="V13" s="45"/>
      <c r="W13" s="47"/>
      <c r="X13" s="4"/>
      <c r="Y13" s="4">
        <v>0</v>
      </c>
      <c r="Z13" s="45">
        <v>0</v>
      </c>
      <c r="AA13" s="47"/>
    </row>
    <row r="14" spans="1:27" ht="29.65" customHeight="1" x14ac:dyDescent="0.2">
      <c r="A14" s="39" t="s">
        <v>19</v>
      </c>
      <c r="B14" s="40"/>
      <c r="C14" s="40"/>
      <c r="D14" s="41"/>
      <c r="E14" s="42" t="s">
        <v>28</v>
      </c>
      <c r="F14" s="43"/>
      <c r="G14" s="44"/>
      <c r="H14" s="45">
        <v>279.15499</v>
      </c>
      <c r="I14" s="46"/>
      <c r="J14" s="47"/>
      <c r="K14" s="45">
        <v>145.54169999999999</v>
      </c>
      <c r="L14" s="46"/>
      <c r="M14" s="47"/>
      <c r="N14" s="45">
        <v>145.54169999999999</v>
      </c>
      <c r="O14" s="46"/>
      <c r="P14" s="47"/>
      <c r="Q14" s="45">
        <v>0</v>
      </c>
      <c r="R14" s="46"/>
      <c r="S14" s="46"/>
      <c r="T14" s="46"/>
      <c r="U14" s="47"/>
      <c r="V14" s="45">
        <v>0</v>
      </c>
      <c r="W14" s="47"/>
      <c r="X14" s="4">
        <v>0</v>
      </c>
      <c r="Y14" s="4">
        <v>0</v>
      </c>
      <c r="Z14" s="45">
        <v>424.69668999999999</v>
      </c>
      <c r="AA14" s="47"/>
    </row>
    <row r="15" spans="1:27" ht="11.1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41.45" customHeight="1" x14ac:dyDescent="0.2"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7" ht="40.700000000000003" customHeight="1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7" ht="28.9" customHeight="1" x14ac:dyDescent="0.2"/>
    <row r="19" spans="1:27" ht="17.850000000000001" customHeight="1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</row>
    <row r="20" spans="1:27" ht="34.700000000000003" customHeight="1" x14ac:dyDescent="0.2">
      <c r="A20" s="48" t="s">
        <v>30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2" t="s">
        <v>4</v>
      </c>
      <c r="AA20" s="22"/>
    </row>
    <row r="21" spans="1:27" ht="22.9" customHeight="1" x14ac:dyDescent="0.2">
      <c r="A21" s="49" t="s">
        <v>5</v>
      </c>
      <c r="B21" s="50"/>
      <c r="C21" s="55" t="s">
        <v>31</v>
      </c>
      <c r="D21" s="56"/>
      <c r="E21" s="57"/>
      <c r="F21" s="64" t="s">
        <v>32</v>
      </c>
      <c r="G21" s="55" t="s">
        <v>33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55" t="s">
        <v>34</v>
      </c>
      <c r="U21" s="56"/>
      <c r="V21" s="56"/>
      <c r="W21" s="57"/>
      <c r="X21" s="64" t="s">
        <v>35</v>
      </c>
      <c r="Y21" s="69"/>
      <c r="Z21" s="69"/>
      <c r="AA21" s="70"/>
    </row>
    <row r="22" spans="1:27" ht="61.35" customHeight="1" x14ac:dyDescent="0.2">
      <c r="A22" s="51"/>
      <c r="B22" s="52"/>
      <c r="C22" s="58"/>
      <c r="D22" s="59"/>
      <c r="E22" s="60"/>
      <c r="F22" s="65"/>
      <c r="G22" s="64" t="s">
        <v>36</v>
      </c>
      <c r="H22" s="50"/>
      <c r="I22" s="64" t="s">
        <v>37</v>
      </c>
      <c r="J22" s="64" t="s">
        <v>38</v>
      </c>
      <c r="K22" s="64" t="s">
        <v>39</v>
      </c>
      <c r="L22" s="64" t="s">
        <v>40</v>
      </c>
      <c r="M22" s="50"/>
      <c r="N22" s="64" t="s">
        <v>41</v>
      </c>
      <c r="O22" s="64" t="s">
        <v>42</v>
      </c>
      <c r="P22" s="50"/>
      <c r="Q22" s="64" t="s">
        <v>43</v>
      </c>
      <c r="R22" s="73"/>
      <c r="S22" s="50"/>
      <c r="T22" s="58"/>
      <c r="U22" s="59"/>
      <c r="V22" s="59"/>
      <c r="W22" s="60"/>
      <c r="X22" s="64" t="s">
        <v>44</v>
      </c>
      <c r="Y22" s="64" t="s">
        <v>45</v>
      </c>
      <c r="Z22" s="64" t="s">
        <v>46</v>
      </c>
      <c r="AA22" s="50"/>
    </row>
    <row r="23" spans="1:27" ht="61.35" customHeight="1" x14ac:dyDescent="0.2">
      <c r="A23" s="51"/>
      <c r="B23" s="52"/>
      <c r="C23" s="61"/>
      <c r="D23" s="62"/>
      <c r="E23" s="63"/>
      <c r="F23" s="66"/>
      <c r="G23" s="71"/>
      <c r="H23" s="72"/>
      <c r="I23" s="66"/>
      <c r="J23" s="66"/>
      <c r="K23" s="66"/>
      <c r="L23" s="71"/>
      <c r="M23" s="72"/>
      <c r="N23" s="66"/>
      <c r="O23" s="71"/>
      <c r="P23" s="72"/>
      <c r="Q23" s="71"/>
      <c r="R23" s="74"/>
      <c r="S23" s="72"/>
      <c r="T23" s="61"/>
      <c r="U23" s="62"/>
      <c r="V23" s="62"/>
      <c r="W23" s="63"/>
      <c r="X23" s="66"/>
      <c r="Y23" s="66"/>
      <c r="Z23" s="71"/>
      <c r="AA23" s="72"/>
    </row>
    <row r="24" spans="1:27" ht="22.9" customHeight="1" x14ac:dyDescent="0.2">
      <c r="A24" s="53"/>
      <c r="B24" s="54"/>
      <c r="C24" s="75" t="s">
        <v>17</v>
      </c>
      <c r="D24" s="76"/>
      <c r="E24" s="77"/>
      <c r="F24" s="8" t="s">
        <v>18</v>
      </c>
      <c r="G24" s="75" t="s">
        <v>19</v>
      </c>
      <c r="H24" s="77"/>
      <c r="I24" s="8" t="s">
        <v>20</v>
      </c>
      <c r="J24" s="8" t="s">
        <v>21</v>
      </c>
      <c r="K24" s="8" t="s">
        <v>22</v>
      </c>
      <c r="L24" s="75" t="s">
        <v>23</v>
      </c>
      <c r="M24" s="77"/>
      <c r="N24" s="8" t="s">
        <v>24</v>
      </c>
      <c r="O24" s="75" t="s">
        <v>25</v>
      </c>
      <c r="P24" s="77"/>
      <c r="Q24" s="75" t="s">
        <v>47</v>
      </c>
      <c r="R24" s="76"/>
      <c r="S24" s="77"/>
      <c r="T24" s="75" t="s">
        <v>48</v>
      </c>
      <c r="U24" s="76"/>
      <c r="V24" s="76"/>
      <c r="W24" s="77"/>
      <c r="X24" s="8" t="s">
        <v>49</v>
      </c>
      <c r="Y24" s="8" t="s">
        <v>50</v>
      </c>
      <c r="Z24" s="75" t="s">
        <v>51</v>
      </c>
      <c r="AA24" s="77"/>
    </row>
    <row r="25" spans="1:27" ht="23.65" customHeight="1" x14ac:dyDescent="0.2">
      <c r="A25" s="78" t="s">
        <v>17</v>
      </c>
      <c r="B25" s="79"/>
      <c r="C25" s="80" t="s">
        <v>141</v>
      </c>
      <c r="D25" s="81"/>
      <c r="E25" s="82"/>
      <c r="F25" s="10">
        <v>338897</v>
      </c>
      <c r="G25" s="80">
        <v>0</v>
      </c>
      <c r="H25" s="82"/>
      <c r="I25" s="10">
        <v>0</v>
      </c>
      <c r="J25" s="9"/>
      <c r="K25" s="10">
        <f>F25</f>
        <v>338897</v>
      </c>
      <c r="L25" s="80">
        <v>0</v>
      </c>
      <c r="M25" s="82"/>
      <c r="N25" s="10">
        <v>0</v>
      </c>
      <c r="O25" s="78"/>
      <c r="P25" s="79"/>
      <c r="Q25" s="78"/>
      <c r="R25" s="83"/>
      <c r="S25" s="79"/>
      <c r="T25" s="78"/>
      <c r="U25" s="83"/>
      <c r="V25" s="83"/>
      <c r="W25" s="79"/>
      <c r="X25" s="10">
        <v>0</v>
      </c>
      <c r="Y25" s="10">
        <v>0</v>
      </c>
      <c r="Z25" s="80">
        <v>0</v>
      </c>
      <c r="AA25" s="82"/>
    </row>
    <row r="26" spans="1:27" ht="23.65" customHeight="1" x14ac:dyDescent="0.2">
      <c r="A26" s="78">
        <v>2</v>
      </c>
      <c r="B26" s="79"/>
      <c r="C26" s="80" t="s">
        <v>142</v>
      </c>
      <c r="D26" s="81"/>
      <c r="E26" s="82"/>
      <c r="F26" s="10">
        <v>456211</v>
      </c>
      <c r="G26" s="80">
        <v>0</v>
      </c>
      <c r="H26" s="82"/>
      <c r="I26" s="10">
        <v>0</v>
      </c>
      <c r="J26" s="9"/>
      <c r="K26" s="10">
        <f>F26</f>
        <v>456211</v>
      </c>
      <c r="L26" s="80">
        <v>0</v>
      </c>
      <c r="M26" s="82"/>
      <c r="N26" s="10">
        <v>0</v>
      </c>
      <c r="O26" s="78"/>
      <c r="P26" s="79"/>
      <c r="Q26" s="78"/>
      <c r="R26" s="83"/>
      <c r="S26" s="79"/>
      <c r="T26" s="78"/>
      <c r="U26" s="83"/>
      <c r="V26" s="83"/>
      <c r="W26" s="79"/>
      <c r="X26" s="10">
        <v>0</v>
      </c>
      <c r="Y26" s="10">
        <v>0</v>
      </c>
      <c r="Z26" s="80">
        <v>0</v>
      </c>
      <c r="AA26" s="82"/>
    </row>
    <row r="27" spans="1:27" ht="22.9" customHeight="1" x14ac:dyDescent="0.2">
      <c r="A27" s="153" t="s">
        <v>52</v>
      </c>
      <c r="B27" s="85"/>
      <c r="C27" s="85"/>
      <c r="D27" s="85"/>
      <c r="E27" s="86"/>
      <c r="F27" s="7">
        <f>F25+F26</f>
        <v>795108</v>
      </c>
      <c r="G27" s="151">
        <v>0</v>
      </c>
      <c r="H27" s="70"/>
      <c r="I27" s="7">
        <v>0</v>
      </c>
      <c r="J27" s="6"/>
      <c r="K27" s="7">
        <f>K25+K26</f>
        <v>795108</v>
      </c>
      <c r="L27" s="151">
        <v>0</v>
      </c>
      <c r="M27" s="70"/>
      <c r="N27" s="7">
        <v>0</v>
      </c>
      <c r="O27" s="153"/>
      <c r="P27" s="86"/>
      <c r="Q27" s="152"/>
      <c r="R27" s="67"/>
      <c r="S27" s="68"/>
      <c r="T27" s="152"/>
      <c r="U27" s="67"/>
      <c r="V27" s="67"/>
      <c r="W27" s="68"/>
      <c r="X27" s="7">
        <v>0</v>
      </c>
      <c r="Y27" s="7">
        <v>0</v>
      </c>
      <c r="Z27" s="151">
        <v>0</v>
      </c>
      <c r="AA27" s="70"/>
    </row>
    <row r="28" spans="1:27" ht="5.8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28.9" customHeight="1" x14ac:dyDescent="0.2">
      <c r="D29" s="21" t="s">
        <v>53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27" ht="23.65" customHeight="1" x14ac:dyDescent="0.2">
      <c r="A30" s="20" t="s">
        <v>54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</row>
    <row r="31" spans="1:27" ht="11.8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87" t="s">
        <v>55</v>
      </c>
      <c r="Z31" s="88"/>
      <c r="AA31" s="88"/>
    </row>
    <row r="32" spans="1:27" ht="22.9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87"/>
      <c r="Z32" s="87"/>
      <c r="AA32" s="87"/>
    </row>
    <row r="33" spans="1:27" ht="23.65" customHeight="1" x14ac:dyDescent="0.2">
      <c r="A33" s="89" t="s">
        <v>5</v>
      </c>
      <c r="B33" s="90"/>
      <c r="C33" s="89" t="s">
        <v>56</v>
      </c>
      <c r="D33" s="95"/>
      <c r="E33" s="90"/>
      <c r="F33" s="89" t="s">
        <v>57</v>
      </c>
      <c r="G33" s="95"/>
      <c r="H33" s="90"/>
      <c r="I33" s="89" t="s">
        <v>58</v>
      </c>
      <c r="J33" s="90"/>
      <c r="K33" s="89" t="s">
        <v>59</v>
      </c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8"/>
      <c r="Y33" s="89" t="s">
        <v>60</v>
      </c>
      <c r="Z33" s="95"/>
      <c r="AA33" s="90"/>
    </row>
    <row r="34" spans="1:27" ht="22.9" customHeight="1" x14ac:dyDescent="0.25">
      <c r="A34" s="91"/>
      <c r="B34" s="92"/>
      <c r="C34" s="91"/>
      <c r="D34" s="59"/>
      <c r="E34" s="92"/>
      <c r="F34" s="91"/>
      <c r="G34" s="59"/>
      <c r="H34" s="92"/>
      <c r="I34" s="91"/>
      <c r="J34" s="92"/>
      <c r="K34" s="89" t="s">
        <v>11</v>
      </c>
      <c r="L34" s="95"/>
      <c r="M34" s="95"/>
      <c r="N34" s="90"/>
      <c r="O34" s="89" t="s">
        <v>61</v>
      </c>
      <c r="P34" s="97"/>
      <c r="Q34" s="97"/>
      <c r="R34" s="97"/>
      <c r="S34" s="97"/>
      <c r="T34" s="97"/>
      <c r="U34" s="97"/>
      <c r="V34" s="97"/>
      <c r="W34" s="97"/>
      <c r="X34" s="98"/>
      <c r="Y34" s="91"/>
      <c r="Z34" s="59"/>
      <c r="AA34" s="92"/>
    </row>
    <row r="35" spans="1:27" ht="40.700000000000003" customHeight="1" x14ac:dyDescent="0.2">
      <c r="A35" s="91"/>
      <c r="B35" s="92"/>
      <c r="C35" s="91"/>
      <c r="D35" s="59"/>
      <c r="E35" s="92"/>
      <c r="F35" s="91"/>
      <c r="G35" s="59"/>
      <c r="H35" s="92"/>
      <c r="I35" s="91"/>
      <c r="J35" s="92"/>
      <c r="K35" s="91"/>
      <c r="L35" s="59"/>
      <c r="M35" s="59"/>
      <c r="N35" s="92"/>
      <c r="O35" s="89" t="s">
        <v>62</v>
      </c>
      <c r="P35" s="95"/>
      <c r="Q35" s="95"/>
      <c r="R35" s="95"/>
      <c r="S35" s="95"/>
      <c r="T35" s="95"/>
      <c r="U35" s="95"/>
      <c r="V35" s="95"/>
      <c r="W35" s="90"/>
      <c r="X35" s="89" t="s">
        <v>63</v>
      </c>
      <c r="Y35" s="91"/>
      <c r="Z35" s="59"/>
      <c r="AA35" s="92"/>
    </row>
    <row r="36" spans="1:27" ht="40.700000000000003" customHeight="1" x14ac:dyDescent="0.2">
      <c r="A36" s="91"/>
      <c r="B36" s="92"/>
      <c r="C36" s="93"/>
      <c r="D36" s="96"/>
      <c r="E36" s="94"/>
      <c r="F36" s="93"/>
      <c r="G36" s="96"/>
      <c r="H36" s="94"/>
      <c r="I36" s="93"/>
      <c r="J36" s="94"/>
      <c r="K36" s="93"/>
      <c r="L36" s="96"/>
      <c r="M36" s="96"/>
      <c r="N36" s="94"/>
      <c r="O36" s="93"/>
      <c r="P36" s="96"/>
      <c r="Q36" s="96"/>
      <c r="R36" s="96"/>
      <c r="S36" s="96"/>
      <c r="T36" s="96"/>
      <c r="U36" s="96"/>
      <c r="V36" s="96"/>
      <c r="W36" s="94"/>
      <c r="X36" s="99"/>
      <c r="Y36" s="93"/>
      <c r="Z36" s="96"/>
      <c r="AA36" s="94"/>
    </row>
    <row r="37" spans="1:27" ht="23.65" customHeight="1" x14ac:dyDescent="0.2">
      <c r="A37" s="93"/>
      <c r="B37" s="94"/>
      <c r="C37" s="100" t="s">
        <v>17</v>
      </c>
      <c r="D37" s="101"/>
      <c r="E37" s="102"/>
      <c r="F37" s="100" t="s">
        <v>18</v>
      </c>
      <c r="G37" s="101"/>
      <c r="H37" s="102"/>
      <c r="I37" s="100" t="s">
        <v>19</v>
      </c>
      <c r="J37" s="102"/>
      <c r="K37" s="100" t="s">
        <v>20</v>
      </c>
      <c r="L37" s="101"/>
      <c r="M37" s="101"/>
      <c r="N37" s="102"/>
      <c r="O37" s="100" t="s">
        <v>21</v>
      </c>
      <c r="P37" s="101"/>
      <c r="Q37" s="101"/>
      <c r="R37" s="101"/>
      <c r="S37" s="101"/>
      <c r="T37" s="101"/>
      <c r="U37" s="101"/>
      <c r="V37" s="101"/>
      <c r="W37" s="102"/>
      <c r="X37" s="12" t="s">
        <v>22</v>
      </c>
      <c r="Y37" s="100" t="s">
        <v>23</v>
      </c>
      <c r="Z37" s="101"/>
      <c r="AA37" s="102"/>
    </row>
    <row r="38" spans="1:27" ht="28.9" customHeight="1" x14ac:dyDescent="0.2">
      <c r="A38" s="103" t="s">
        <v>17</v>
      </c>
      <c r="B38" s="104"/>
      <c r="C38" s="105" t="s">
        <v>64</v>
      </c>
      <c r="D38" s="106"/>
      <c r="E38" s="107"/>
      <c r="F38" s="108"/>
      <c r="G38" s="109"/>
      <c r="H38" s="110"/>
      <c r="I38" s="108"/>
      <c r="J38" s="110"/>
      <c r="K38" s="108"/>
      <c r="L38" s="109"/>
      <c r="M38" s="109"/>
      <c r="N38" s="110"/>
      <c r="O38" s="108"/>
      <c r="P38" s="109"/>
      <c r="Q38" s="109"/>
      <c r="R38" s="109"/>
      <c r="S38" s="109"/>
      <c r="T38" s="109"/>
      <c r="U38" s="109"/>
      <c r="V38" s="109"/>
      <c r="W38" s="110"/>
      <c r="X38" s="13"/>
      <c r="Y38" s="108"/>
      <c r="Z38" s="109"/>
      <c r="AA38" s="110"/>
    </row>
    <row r="39" spans="1:27" ht="29.65" customHeight="1" x14ac:dyDescent="0.2">
      <c r="A39" s="103" t="s">
        <v>18</v>
      </c>
      <c r="B39" s="104"/>
      <c r="C39" s="105" t="s">
        <v>65</v>
      </c>
      <c r="D39" s="106"/>
      <c r="E39" s="107"/>
      <c r="F39" s="108"/>
      <c r="G39" s="109"/>
      <c r="H39" s="110"/>
      <c r="I39" s="108"/>
      <c r="J39" s="110"/>
      <c r="K39" s="108"/>
      <c r="L39" s="109"/>
      <c r="M39" s="109"/>
      <c r="N39" s="110"/>
      <c r="O39" s="108"/>
      <c r="P39" s="109"/>
      <c r="Q39" s="109"/>
      <c r="R39" s="109"/>
      <c r="S39" s="109"/>
      <c r="T39" s="109"/>
      <c r="U39" s="109"/>
      <c r="V39" s="109"/>
      <c r="W39" s="110"/>
      <c r="X39" s="13"/>
      <c r="Y39" s="108"/>
      <c r="Z39" s="109"/>
      <c r="AA39" s="110"/>
    </row>
    <row r="40" spans="1:27" ht="28.9" customHeight="1" x14ac:dyDescent="0.2">
      <c r="A40" s="103" t="s">
        <v>19</v>
      </c>
      <c r="B40" s="104"/>
      <c r="C40" s="105" t="s">
        <v>66</v>
      </c>
      <c r="D40" s="106"/>
      <c r="E40" s="107"/>
      <c r="F40" s="108"/>
      <c r="G40" s="109"/>
      <c r="H40" s="110"/>
      <c r="I40" s="108"/>
      <c r="J40" s="110"/>
      <c r="K40" s="108"/>
      <c r="L40" s="109"/>
      <c r="M40" s="109"/>
      <c r="N40" s="110"/>
      <c r="O40" s="108"/>
      <c r="P40" s="109"/>
      <c r="Q40" s="109"/>
      <c r="R40" s="109"/>
      <c r="S40" s="109"/>
      <c r="T40" s="109"/>
      <c r="U40" s="109"/>
      <c r="V40" s="109"/>
      <c r="W40" s="110"/>
      <c r="X40" s="13"/>
      <c r="Y40" s="108"/>
      <c r="Z40" s="109"/>
      <c r="AA40" s="110"/>
    </row>
    <row r="41" spans="1:27" ht="28.9" customHeight="1" x14ac:dyDescent="0.2">
      <c r="A41" s="103" t="s">
        <v>20</v>
      </c>
      <c r="B41" s="104"/>
      <c r="C41" s="105" t="s">
        <v>67</v>
      </c>
      <c r="D41" s="106"/>
      <c r="E41" s="107"/>
      <c r="F41" s="108"/>
      <c r="G41" s="109"/>
      <c r="H41" s="110"/>
      <c r="I41" s="108"/>
      <c r="J41" s="110"/>
      <c r="K41" s="108"/>
      <c r="L41" s="109"/>
      <c r="M41" s="109"/>
      <c r="N41" s="110"/>
      <c r="O41" s="108"/>
      <c r="P41" s="109"/>
      <c r="Q41" s="109"/>
      <c r="R41" s="109"/>
      <c r="S41" s="109"/>
      <c r="T41" s="109"/>
      <c r="U41" s="109"/>
      <c r="V41" s="109"/>
      <c r="W41" s="110"/>
      <c r="X41" s="13"/>
      <c r="Y41" s="108"/>
      <c r="Z41" s="109"/>
      <c r="AA41" s="110"/>
    </row>
    <row r="42" spans="1:27" ht="44.45" customHeight="1" x14ac:dyDescent="0.2">
      <c r="A42" s="103" t="s">
        <v>21</v>
      </c>
      <c r="B42" s="111"/>
      <c r="C42" s="114" t="s">
        <v>68</v>
      </c>
      <c r="D42" s="115"/>
      <c r="E42" s="116"/>
      <c r="F42" s="120">
        <v>0</v>
      </c>
      <c r="G42" s="121"/>
      <c r="H42" s="122"/>
      <c r="I42" s="126">
        <v>0</v>
      </c>
      <c r="J42" s="127"/>
      <c r="K42" s="120">
        <v>0</v>
      </c>
      <c r="L42" s="121"/>
      <c r="M42" s="121"/>
      <c r="N42" s="122"/>
      <c r="O42" s="120">
        <v>0</v>
      </c>
      <c r="P42" s="121"/>
      <c r="Q42" s="121"/>
      <c r="R42" s="121"/>
      <c r="S42" s="121"/>
      <c r="T42" s="121"/>
      <c r="U42" s="121"/>
      <c r="V42" s="121"/>
      <c r="W42" s="122"/>
      <c r="X42" s="108"/>
      <c r="Y42" s="126">
        <v>0</v>
      </c>
      <c r="Z42" s="131"/>
      <c r="AA42" s="127"/>
    </row>
    <row r="43" spans="1:27" ht="43.7" customHeight="1" x14ac:dyDescent="0.2">
      <c r="A43" s="112"/>
      <c r="B43" s="113"/>
      <c r="C43" s="117"/>
      <c r="D43" s="118"/>
      <c r="E43" s="119"/>
      <c r="F43" s="123"/>
      <c r="G43" s="124"/>
      <c r="H43" s="125"/>
      <c r="I43" s="128"/>
      <c r="J43" s="129"/>
      <c r="K43" s="123"/>
      <c r="L43" s="124"/>
      <c r="M43" s="124"/>
      <c r="N43" s="125"/>
      <c r="O43" s="123"/>
      <c r="P43" s="124"/>
      <c r="Q43" s="124"/>
      <c r="R43" s="124"/>
      <c r="S43" s="124"/>
      <c r="T43" s="124"/>
      <c r="U43" s="124"/>
      <c r="V43" s="124"/>
      <c r="W43" s="125"/>
      <c r="X43" s="130"/>
      <c r="Y43" s="128"/>
      <c r="Z43" s="132"/>
      <c r="AA43" s="129"/>
    </row>
    <row r="44" spans="1:27" ht="22.9" customHeight="1" x14ac:dyDescent="0.2">
      <c r="A44" s="103" t="s">
        <v>22</v>
      </c>
      <c r="B44" s="104"/>
      <c r="C44" s="105" t="s">
        <v>52</v>
      </c>
      <c r="D44" s="106"/>
      <c r="E44" s="107"/>
      <c r="F44" s="120">
        <v>0</v>
      </c>
      <c r="G44" s="133"/>
      <c r="H44" s="134"/>
      <c r="I44" s="120">
        <v>0</v>
      </c>
      <c r="J44" s="134"/>
      <c r="K44" s="120">
        <v>0</v>
      </c>
      <c r="L44" s="133"/>
      <c r="M44" s="133"/>
      <c r="N44" s="134"/>
      <c r="O44" s="120">
        <v>0</v>
      </c>
      <c r="P44" s="133"/>
      <c r="Q44" s="133"/>
      <c r="R44" s="133"/>
      <c r="S44" s="133"/>
      <c r="T44" s="133"/>
      <c r="U44" s="133"/>
      <c r="V44" s="133"/>
      <c r="W44" s="134"/>
      <c r="X44" s="13"/>
      <c r="Y44" s="126">
        <v>0</v>
      </c>
      <c r="Z44" s="135"/>
      <c r="AA44" s="136"/>
    </row>
    <row r="45" spans="1:27" ht="40.700000000000003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5.8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ht="34.700000000000003" customHeight="1" x14ac:dyDescent="0.2">
      <c r="A47" s="137" t="s">
        <v>69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2" t="s">
        <v>55</v>
      </c>
    </row>
    <row r="48" spans="1:27" ht="35.450000000000003" customHeight="1" x14ac:dyDescent="0.2">
      <c r="A48" s="55" t="s">
        <v>70</v>
      </c>
      <c r="B48" s="56"/>
      <c r="C48" s="56"/>
      <c r="D48" s="56"/>
      <c r="E48" s="57"/>
      <c r="F48" s="64" t="s">
        <v>71</v>
      </c>
      <c r="G48" s="69"/>
      <c r="H48" s="69"/>
      <c r="I48" s="69"/>
      <c r="J48" s="70"/>
      <c r="K48" s="64" t="s">
        <v>72</v>
      </c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70"/>
      <c r="X48" s="64" t="s">
        <v>73</v>
      </c>
      <c r="Y48" s="69"/>
      <c r="Z48" s="70"/>
      <c r="AA48" s="64" t="s">
        <v>74</v>
      </c>
    </row>
    <row r="49" spans="1:27" ht="51.75" customHeight="1" x14ac:dyDescent="0.2">
      <c r="A49" s="61"/>
      <c r="B49" s="62"/>
      <c r="C49" s="62"/>
      <c r="D49" s="62"/>
      <c r="E49" s="63"/>
      <c r="F49" s="64" t="s">
        <v>75</v>
      </c>
      <c r="G49" s="69"/>
      <c r="H49" s="70"/>
      <c r="I49" s="64" t="s">
        <v>76</v>
      </c>
      <c r="J49" s="70"/>
      <c r="K49" s="64" t="s">
        <v>77</v>
      </c>
      <c r="L49" s="69"/>
      <c r="M49" s="69"/>
      <c r="N49" s="70"/>
      <c r="O49" s="64" t="s">
        <v>78</v>
      </c>
      <c r="P49" s="69"/>
      <c r="Q49" s="69"/>
      <c r="R49" s="69"/>
      <c r="S49" s="69"/>
      <c r="T49" s="70"/>
      <c r="U49" s="55" t="s">
        <v>79</v>
      </c>
      <c r="V49" s="67"/>
      <c r="W49" s="68"/>
      <c r="X49" s="7" t="s">
        <v>75</v>
      </c>
      <c r="Y49" s="64" t="s">
        <v>76</v>
      </c>
      <c r="Z49" s="70"/>
      <c r="AA49" s="66"/>
    </row>
    <row r="50" spans="1:27" ht="23.65" customHeight="1" x14ac:dyDescent="0.2">
      <c r="A50" s="138" t="s">
        <v>17</v>
      </c>
      <c r="B50" s="139"/>
      <c r="C50" s="139"/>
      <c r="D50" s="139"/>
      <c r="E50" s="140"/>
      <c r="F50" s="138" t="s">
        <v>18</v>
      </c>
      <c r="G50" s="139"/>
      <c r="H50" s="140"/>
      <c r="I50" s="138" t="s">
        <v>19</v>
      </c>
      <c r="J50" s="140"/>
      <c r="K50" s="138" t="s">
        <v>20</v>
      </c>
      <c r="L50" s="139"/>
      <c r="M50" s="139"/>
      <c r="N50" s="140"/>
      <c r="O50" s="138" t="s">
        <v>21</v>
      </c>
      <c r="P50" s="139"/>
      <c r="Q50" s="139"/>
      <c r="R50" s="139"/>
      <c r="S50" s="139"/>
      <c r="T50" s="140"/>
      <c r="U50" s="138" t="s">
        <v>22</v>
      </c>
      <c r="V50" s="139"/>
      <c r="W50" s="140"/>
      <c r="X50" s="16" t="s">
        <v>23</v>
      </c>
      <c r="Y50" s="138" t="s">
        <v>24</v>
      </c>
      <c r="Z50" s="140"/>
      <c r="AA50" s="16" t="s">
        <v>25</v>
      </c>
    </row>
    <row r="51" spans="1:27" ht="22.9" customHeight="1" x14ac:dyDescent="0.2">
      <c r="A51" s="103" t="s">
        <v>17</v>
      </c>
      <c r="B51" s="141"/>
      <c r="C51" s="141"/>
      <c r="D51" s="141"/>
      <c r="E51" s="104"/>
      <c r="F51" s="120">
        <v>5686.75</v>
      </c>
      <c r="G51" s="133"/>
      <c r="H51" s="134"/>
      <c r="I51" s="120">
        <v>0</v>
      </c>
      <c r="J51" s="134"/>
      <c r="K51" s="120">
        <v>10029.981</v>
      </c>
      <c r="L51" s="133"/>
      <c r="M51" s="133"/>
      <c r="N51" s="134"/>
      <c r="O51" s="120">
        <v>9313.58</v>
      </c>
      <c r="P51" s="133"/>
      <c r="Q51" s="133"/>
      <c r="R51" s="133"/>
      <c r="S51" s="133"/>
      <c r="T51" s="134"/>
      <c r="U51" s="103"/>
      <c r="V51" s="141"/>
      <c r="W51" s="104"/>
      <c r="X51" s="14">
        <v>716.41</v>
      </c>
      <c r="Y51" s="120">
        <v>0</v>
      </c>
      <c r="Z51" s="134"/>
      <c r="AA51" s="14">
        <v>0</v>
      </c>
    </row>
    <row r="52" spans="1:27" ht="23.65" customHeight="1" x14ac:dyDescent="0.2">
      <c r="A52" s="103" t="s">
        <v>18</v>
      </c>
      <c r="B52" s="141"/>
      <c r="C52" s="141"/>
      <c r="D52" s="141"/>
      <c r="E52" s="104"/>
      <c r="F52" s="120">
        <v>374.55</v>
      </c>
      <c r="G52" s="133"/>
      <c r="H52" s="134"/>
      <c r="I52" s="120">
        <v>0</v>
      </c>
      <c r="J52" s="134"/>
      <c r="K52" s="120">
        <v>9118.902</v>
      </c>
      <c r="L52" s="133"/>
      <c r="M52" s="133"/>
      <c r="N52" s="134"/>
      <c r="O52" s="120">
        <v>8744.2900000000009</v>
      </c>
      <c r="P52" s="133"/>
      <c r="Q52" s="133"/>
      <c r="R52" s="133"/>
      <c r="S52" s="133"/>
      <c r="T52" s="134"/>
      <c r="U52" s="103"/>
      <c r="V52" s="141"/>
      <c r="W52" s="104"/>
      <c r="X52" s="14">
        <v>374.39</v>
      </c>
      <c r="Y52" s="120">
        <v>0</v>
      </c>
      <c r="Z52" s="134"/>
      <c r="AA52" s="14">
        <v>0</v>
      </c>
    </row>
    <row r="53" spans="1:27" ht="22.9" customHeight="1" x14ac:dyDescent="0.2">
      <c r="A53" s="103" t="s">
        <v>19</v>
      </c>
      <c r="B53" s="141"/>
      <c r="C53" s="141"/>
      <c r="D53" s="141"/>
      <c r="E53" s="104"/>
      <c r="F53" s="120">
        <v>4211.25</v>
      </c>
      <c r="G53" s="133"/>
      <c r="H53" s="134"/>
      <c r="I53" s="120">
        <v>0</v>
      </c>
      <c r="J53" s="134"/>
      <c r="K53" s="120">
        <v>8454.6779999999999</v>
      </c>
      <c r="L53" s="133"/>
      <c r="M53" s="133"/>
      <c r="N53" s="134"/>
      <c r="O53" s="120">
        <v>8116.62</v>
      </c>
      <c r="P53" s="133"/>
      <c r="Q53" s="133"/>
      <c r="R53" s="133"/>
      <c r="S53" s="133"/>
      <c r="T53" s="134"/>
      <c r="U53" s="103"/>
      <c r="V53" s="141"/>
      <c r="W53" s="104"/>
      <c r="X53" s="14">
        <v>338.05</v>
      </c>
      <c r="Y53" s="120">
        <v>0</v>
      </c>
      <c r="Z53" s="134"/>
      <c r="AA53" s="14">
        <v>0</v>
      </c>
    </row>
    <row r="54" spans="1:27" ht="23.65" customHeight="1" x14ac:dyDescent="0.2">
      <c r="A54" s="103" t="s">
        <v>20</v>
      </c>
      <c r="B54" s="141"/>
      <c r="C54" s="141"/>
      <c r="D54" s="141"/>
      <c r="E54" s="104"/>
      <c r="F54" s="120">
        <v>2769.84</v>
      </c>
      <c r="G54" s="133"/>
      <c r="H54" s="134"/>
      <c r="I54" s="120">
        <v>0</v>
      </c>
      <c r="J54" s="134"/>
      <c r="K54" s="120">
        <v>10036.68</v>
      </c>
      <c r="L54" s="133"/>
      <c r="M54" s="133"/>
      <c r="N54" s="134"/>
      <c r="O54" s="120">
        <v>5920.48</v>
      </c>
      <c r="P54" s="133"/>
      <c r="Q54" s="133"/>
      <c r="R54" s="133"/>
      <c r="S54" s="133"/>
      <c r="T54" s="134"/>
      <c r="U54" s="103"/>
      <c r="V54" s="141"/>
      <c r="W54" s="104"/>
      <c r="X54" s="14">
        <v>4090.17</v>
      </c>
      <c r="Y54" s="120">
        <v>0</v>
      </c>
      <c r="Z54" s="134"/>
      <c r="AA54" s="14">
        <v>0</v>
      </c>
    </row>
    <row r="55" spans="1:27" ht="22.9" customHeight="1" x14ac:dyDescent="0.2">
      <c r="A55" s="103" t="s">
        <v>21</v>
      </c>
      <c r="B55" s="141"/>
      <c r="C55" s="141"/>
      <c r="D55" s="141"/>
      <c r="E55" s="104"/>
      <c r="F55" s="120">
        <v>3371.39</v>
      </c>
      <c r="G55" s="133"/>
      <c r="H55" s="134"/>
      <c r="I55" s="120">
        <v>0</v>
      </c>
      <c r="J55" s="134"/>
      <c r="K55" s="120">
        <v>5094.47</v>
      </c>
      <c r="L55" s="133"/>
      <c r="M55" s="133"/>
      <c r="N55" s="134"/>
      <c r="O55" s="120">
        <v>1008.35</v>
      </c>
      <c r="P55" s="133"/>
      <c r="Q55" s="133"/>
      <c r="R55" s="133"/>
      <c r="S55" s="133"/>
      <c r="T55" s="134"/>
      <c r="U55" s="103"/>
      <c r="V55" s="141"/>
      <c r="W55" s="104"/>
      <c r="X55" s="14">
        <v>4084.29</v>
      </c>
      <c r="Y55" s="120">
        <v>0</v>
      </c>
      <c r="Z55" s="134"/>
      <c r="AA55" s="14">
        <v>0</v>
      </c>
    </row>
    <row r="56" spans="1:27" ht="23.65" customHeight="1" x14ac:dyDescent="0.2">
      <c r="A56" s="103" t="s">
        <v>22</v>
      </c>
      <c r="B56" s="141"/>
      <c r="C56" s="141"/>
      <c r="D56" s="141"/>
      <c r="E56" s="104"/>
      <c r="F56" s="120">
        <v>170.32</v>
      </c>
      <c r="G56" s="133"/>
      <c r="H56" s="134"/>
      <c r="I56" s="120">
        <v>0</v>
      </c>
      <c r="J56" s="134"/>
      <c r="K56" s="120">
        <v>9136.2469999999994</v>
      </c>
      <c r="L56" s="133"/>
      <c r="M56" s="133"/>
      <c r="N56" s="134"/>
      <c r="O56" s="120">
        <v>8454.3799999999992</v>
      </c>
      <c r="P56" s="133"/>
      <c r="Q56" s="133"/>
      <c r="R56" s="133"/>
      <c r="S56" s="133"/>
      <c r="T56" s="134"/>
      <c r="U56" s="103"/>
      <c r="V56" s="141"/>
      <c r="W56" s="104"/>
      <c r="X56" s="14">
        <v>760.02</v>
      </c>
      <c r="Y56" s="120">
        <v>0</v>
      </c>
      <c r="Z56" s="134"/>
      <c r="AA56" s="14">
        <v>0</v>
      </c>
    </row>
    <row r="57" spans="1:27" ht="22.9" customHeight="1" x14ac:dyDescent="0.2">
      <c r="A57" s="103" t="s">
        <v>23</v>
      </c>
      <c r="B57" s="141"/>
      <c r="C57" s="141"/>
      <c r="D57" s="141"/>
      <c r="E57" s="104"/>
      <c r="F57" s="120">
        <v>7549.44</v>
      </c>
      <c r="G57" s="133"/>
      <c r="H57" s="134"/>
      <c r="I57" s="120">
        <v>0</v>
      </c>
      <c r="J57" s="134"/>
      <c r="K57" s="120">
        <v>8532.2279999999992</v>
      </c>
      <c r="L57" s="133"/>
      <c r="M57" s="133"/>
      <c r="N57" s="134"/>
      <c r="O57" s="120">
        <v>5564.87</v>
      </c>
      <c r="P57" s="133"/>
      <c r="Q57" s="133"/>
      <c r="R57" s="133"/>
      <c r="S57" s="133"/>
      <c r="T57" s="134"/>
      <c r="U57" s="103"/>
      <c r="V57" s="141"/>
      <c r="W57" s="104"/>
      <c r="X57" s="14">
        <v>3159.47</v>
      </c>
      <c r="Y57" s="120">
        <v>0</v>
      </c>
      <c r="Z57" s="134"/>
      <c r="AA57" s="14">
        <v>0</v>
      </c>
    </row>
    <row r="58" spans="1:27" ht="23.65" customHeight="1" x14ac:dyDescent="0.2">
      <c r="A58" s="103" t="s">
        <v>24</v>
      </c>
      <c r="B58" s="141"/>
      <c r="C58" s="141"/>
      <c r="D58" s="141"/>
      <c r="E58" s="104"/>
      <c r="F58" s="120">
        <v>8912.35</v>
      </c>
      <c r="G58" s="133"/>
      <c r="H58" s="134"/>
      <c r="I58" s="120">
        <v>0</v>
      </c>
      <c r="J58" s="134"/>
      <c r="K58" s="120">
        <v>10270.923000000001</v>
      </c>
      <c r="L58" s="133"/>
      <c r="M58" s="133"/>
      <c r="N58" s="134"/>
      <c r="O58" s="120">
        <v>2584.46</v>
      </c>
      <c r="P58" s="133"/>
      <c r="Q58" s="133"/>
      <c r="R58" s="133"/>
      <c r="S58" s="133"/>
      <c r="T58" s="134"/>
      <c r="U58" s="103"/>
      <c r="V58" s="141"/>
      <c r="W58" s="104"/>
      <c r="X58" s="14">
        <v>7783.14</v>
      </c>
      <c r="Y58" s="120">
        <v>0</v>
      </c>
      <c r="Z58" s="134"/>
      <c r="AA58" s="14">
        <v>0</v>
      </c>
    </row>
    <row r="59" spans="1:27" ht="22.9" customHeight="1" x14ac:dyDescent="0.2">
      <c r="A59" s="103" t="s">
        <v>25</v>
      </c>
      <c r="B59" s="141"/>
      <c r="C59" s="141"/>
      <c r="D59" s="141"/>
      <c r="E59" s="104"/>
      <c r="F59" s="120">
        <v>4644.96</v>
      </c>
      <c r="G59" s="133"/>
      <c r="H59" s="134"/>
      <c r="I59" s="120">
        <v>0</v>
      </c>
      <c r="J59" s="134"/>
      <c r="K59" s="120">
        <v>5228.1419999999998</v>
      </c>
      <c r="L59" s="133"/>
      <c r="M59" s="133"/>
      <c r="N59" s="134"/>
      <c r="O59" s="120">
        <v>3422.64</v>
      </c>
      <c r="P59" s="133"/>
      <c r="Q59" s="133"/>
      <c r="R59" s="133"/>
      <c r="S59" s="133"/>
      <c r="T59" s="134"/>
      <c r="U59" s="103"/>
      <c r="V59" s="141"/>
      <c r="W59" s="104"/>
      <c r="X59" s="14">
        <v>1964.68</v>
      </c>
      <c r="Y59" s="120">
        <v>0</v>
      </c>
      <c r="Z59" s="134"/>
      <c r="AA59" s="14">
        <v>0</v>
      </c>
    </row>
    <row r="60" spans="1:27" ht="23.65" customHeight="1" x14ac:dyDescent="0.2">
      <c r="A60" s="103" t="s">
        <v>47</v>
      </c>
      <c r="B60" s="141"/>
      <c r="C60" s="141"/>
      <c r="D60" s="141"/>
      <c r="E60" s="104"/>
      <c r="F60" s="120">
        <v>373.48</v>
      </c>
      <c r="G60" s="133"/>
      <c r="H60" s="134"/>
      <c r="I60" s="120">
        <v>0</v>
      </c>
      <c r="J60" s="134"/>
      <c r="K60" s="120">
        <v>8935.8619999999992</v>
      </c>
      <c r="L60" s="133"/>
      <c r="M60" s="133"/>
      <c r="N60" s="134"/>
      <c r="O60" s="120">
        <v>8957.7099999999991</v>
      </c>
      <c r="P60" s="133"/>
      <c r="Q60" s="133"/>
      <c r="R60" s="133"/>
      <c r="S60" s="133"/>
      <c r="T60" s="134"/>
      <c r="U60" s="103"/>
      <c r="V60" s="141"/>
      <c r="W60" s="104"/>
      <c r="X60" s="14">
        <v>0</v>
      </c>
      <c r="Y60" s="120">
        <v>-21.84</v>
      </c>
      <c r="Z60" s="134"/>
      <c r="AA60" s="14">
        <v>0</v>
      </c>
    </row>
    <row r="61" spans="1:27" ht="22.9" customHeight="1" x14ac:dyDescent="0.2">
      <c r="A61" s="103" t="s">
        <v>48</v>
      </c>
      <c r="B61" s="141"/>
      <c r="C61" s="141"/>
      <c r="D61" s="141"/>
      <c r="E61" s="104"/>
      <c r="F61" s="120">
        <v>679.51</v>
      </c>
      <c r="G61" s="133"/>
      <c r="H61" s="134"/>
      <c r="I61" s="120">
        <v>0</v>
      </c>
      <c r="J61" s="134"/>
      <c r="K61" s="120">
        <v>8110.1909999999998</v>
      </c>
      <c r="L61" s="133"/>
      <c r="M61" s="133"/>
      <c r="N61" s="134"/>
      <c r="O61" s="120">
        <v>7427.16</v>
      </c>
      <c r="P61" s="133"/>
      <c r="Q61" s="133"/>
      <c r="R61" s="133"/>
      <c r="S61" s="133"/>
      <c r="T61" s="134"/>
      <c r="U61" s="103"/>
      <c r="V61" s="141"/>
      <c r="W61" s="104"/>
      <c r="X61" s="14">
        <v>682.2</v>
      </c>
      <c r="Y61" s="120">
        <v>0</v>
      </c>
      <c r="Z61" s="134"/>
      <c r="AA61" s="14">
        <v>0</v>
      </c>
    </row>
    <row r="62" spans="1:27" ht="23.65" customHeight="1" x14ac:dyDescent="0.2">
      <c r="A62" s="103" t="s">
        <v>49</v>
      </c>
      <c r="B62" s="141"/>
      <c r="C62" s="141"/>
      <c r="D62" s="141"/>
      <c r="E62" s="104"/>
      <c r="F62" s="120">
        <v>8866.44</v>
      </c>
      <c r="G62" s="133"/>
      <c r="H62" s="134"/>
      <c r="I62" s="120">
        <v>0</v>
      </c>
      <c r="J62" s="134"/>
      <c r="K62" s="120">
        <v>10289.045</v>
      </c>
      <c r="L62" s="133"/>
      <c r="M62" s="133"/>
      <c r="N62" s="134"/>
      <c r="O62" s="120">
        <v>6528.64</v>
      </c>
      <c r="P62" s="133"/>
      <c r="Q62" s="133"/>
      <c r="R62" s="133"/>
      <c r="S62" s="133"/>
      <c r="T62" s="134"/>
      <c r="U62" s="103"/>
      <c r="V62" s="141"/>
      <c r="W62" s="104"/>
      <c r="X62" s="14">
        <v>3752.97</v>
      </c>
      <c r="Y62" s="120">
        <v>0</v>
      </c>
      <c r="Z62" s="134"/>
      <c r="AA62" s="14">
        <v>0</v>
      </c>
    </row>
    <row r="63" spans="1:27" ht="22.9" customHeight="1" x14ac:dyDescent="0.2">
      <c r="A63" s="103" t="s">
        <v>50</v>
      </c>
      <c r="B63" s="141"/>
      <c r="C63" s="141"/>
      <c r="D63" s="141"/>
      <c r="E63" s="104"/>
      <c r="F63" s="120">
        <v>383.13</v>
      </c>
      <c r="G63" s="133"/>
      <c r="H63" s="134"/>
      <c r="I63" s="120">
        <v>0</v>
      </c>
      <c r="J63" s="134"/>
      <c r="K63" s="120">
        <v>4757.4830000000002</v>
      </c>
      <c r="L63" s="133"/>
      <c r="M63" s="133"/>
      <c r="N63" s="134"/>
      <c r="O63" s="120">
        <v>4551.2299999999996</v>
      </c>
      <c r="P63" s="133"/>
      <c r="Q63" s="133"/>
      <c r="R63" s="133"/>
      <c r="S63" s="133"/>
      <c r="T63" s="134"/>
      <c r="U63" s="103"/>
      <c r="V63" s="141"/>
      <c r="W63" s="104"/>
      <c r="X63" s="14">
        <v>205.8</v>
      </c>
      <c r="Y63" s="120">
        <v>0</v>
      </c>
      <c r="Z63" s="134"/>
      <c r="AA63" s="14">
        <v>0</v>
      </c>
    </row>
    <row r="64" spans="1:27" ht="23.65" customHeight="1" x14ac:dyDescent="0.2">
      <c r="A64" s="103" t="s">
        <v>51</v>
      </c>
      <c r="B64" s="141"/>
      <c r="C64" s="141"/>
      <c r="D64" s="141"/>
      <c r="E64" s="104"/>
      <c r="F64" s="120">
        <v>369.77</v>
      </c>
      <c r="G64" s="133"/>
      <c r="H64" s="134"/>
      <c r="I64" s="120">
        <v>0</v>
      </c>
      <c r="J64" s="134"/>
      <c r="K64" s="120">
        <v>8874.5130000000008</v>
      </c>
      <c r="L64" s="133"/>
      <c r="M64" s="133"/>
      <c r="N64" s="134"/>
      <c r="O64" s="120">
        <v>8505.0499999999993</v>
      </c>
      <c r="P64" s="133"/>
      <c r="Q64" s="133"/>
      <c r="R64" s="133"/>
      <c r="S64" s="133"/>
      <c r="T64" s="134"/>
      <c r="U64" s="103"/>
      <c r="V64" s="141"/>
      <c r="W64" s="104"/>
      <c r="X64" s="14">
        <v>369.48</v>
      </c>
      <c r="Y64" s="120">
        <v>0</v>
      </c>
      <c r="Z64" s="134"/>
      <c r="AA64" s="14">
        <v>0</v>
      </c>
    </row>
    <row r="65" spans="1:27" ht="22.9" customHeight="1" x14ac:dyDescent="0.2">
      <c r="A65" s="103" t="s">
        <v>80</v>
      </c>
      <c r="B65" s="141"/>
      <c r="C65" s="141"/>
      <c r="D65" s="141"/>
      <c r="E65" s="104"/>
      <c r="F65" s="120">
        <v>668.24900000000002</v>
      </c>
      <c r="G65" s="133"/>
      <c r="H65" s="134"/>
      <c r="I65" s="120">
        <v>0</v>
      </c>
      <c r="J65" s="134"/>
      <c r="K65" s="120">
        <v>7918.5690000000004</v>
      </c>
      <c r="L65" s="133"/>
      <c r="M65" s="133"/>
      <c r="N65" s="134"/>
      <c r="O65" s="120">
        <v>7897.42</v>
      </c>
      <c r="P65" s="133"/>
      <c r="Q65" s="133"/>
      <c r="R65" s="133"/>
      <c r="S65" s="133"/>
      <c r="T65" s="134"/>
      <c r="U65" s="103"/>
      <c r="V65" s="141"/>
      <c r="W65" s="104"/>
      <c r="X65" s="14">
        <v>21.17</v>
      </c>
      <c r="Y65" s="120">
        <v>0</v>
      </c>
      <c r="Z65" s="134"/>
      <c r="AA65" s="14">
        <v>0</v>
      </c>
    </row>
    <row r="66" spans="1:27" ht="23.65" customHeight="1" x14ac:dyDescent="0.2">
      <c r="A66" s="103" t="s">
        <v>81</v>
      </c>
      <c r="B66" s="141"/>
      <c r="C66" s="141"/>
      <c r="D66" s="141"/>
      <c r="E66" s="104"/>
      <c r="F66" s="120">
        <v>400.28</v>
      </c>
      <c r="G66" s="133"/>
      <c r="H66" s="134"/>
      <c r="I66" s="120">
        <v>0</v>
      </c>
      <c r="J66" s="134"/>
      <c r="K66" s="120">
        <v>9631.91</v>
      </c>
      <c r="L66" s="133"/>
      <c r="M66" s="133"/>
      <c r="N66" s="134"/>
      <c r="O66" s="120">
        <v>9245.83</v>
      </c>
      <c r="P66" s="133"/>
      <c r="Q66" s="133"/>
      <c r="R66" s="133"/>
      <c r="S66" s="133"/>
      <c r="T66" s="134"/>
      <c r="U66" s="103"/>
      <c r="V66" s="141"/>
      <c r="W66" s="104"/>
      <c r="X66" s="14">
        <v>399.99</v>
      </c>
      <c r="Y66" s="120">
        <v>0</v>
      </c>
      <c r="Z66" s="134"/>
      <c r="AA66" s="14">
        <v>0</v>
      </c>
    </row>
    <row r="67" spans="1:27" ht="22.9" customHeight="1" x14ac:dyDescent="0.2">
      <c r="A67" s="103" t="s">
        <v>82</v>
      </c>
      <c r="B67" s="141"/>
      <c r="C67" s="141"/>
      <c r="D67" s="141"/>
      <c r="E67" s="104"/>
      <c r="F67" s="120">
        <v>0</v>
      </c>
      <c r="G67" s="133"/>
      <c r="H67" s="134"/>
      <c r="I67" s="120">
        <v>-104.24</v>
      </c>
      <c r="J67" s="134"/>
      <c r="K67" s="120">
        <v>4743.12</v>
      </c>
      <c r="L67" s="133"/>
      <c r="M67" s="133"/>
      <c r="N67" s="134"/>
      <c r="O67" s="120">
        <v>4649.8900000000003</v>
      </c>
      <c r="P67" s="133"/>
      <c r="Q67" s="133"/>
      <c r="R67" s="133"/>
      <c r="S67" s="133"/>
      <c r="T67" s="134"/>
      <c r="U67" s="103"/>
      <c r="V67" s="141"/>
      <c r="W67" s="104"/>
      <c r="X67" s="14">
        <v>92.77</v>
      </c>
      <c r="Y67" s="120">
        <v>0</v>
      </c>
      <c r="Z67" s="134"/>
      <c r="AA67" s="14">
        <v>0</v>
      </c>
    </row>
    <row r="68" spans="1:27" ht="23.65" customHeight="1" x14ac:dyDescent="0.2">
      <c r="A68" s="103" t="s">
        <v>83</v>
      </c>
      <c r="B68" s="141"/>
      <c r="C68" s="141"/>
      <c r="D68" s="141"/>
      <c r="E68" s="104"/>
      <c r="F68" s="120">
        <v>1511.06</v>
      </c>
      <c r="G68" s="133"/>
      <c r="H68" s="134"/>
      <c r="I68" s="120">
        <v>0</v>
      </c>
      <c r="J68" s="134"/>
      <c r="K68" s="120">
        <v>9302.8539999999994</v>
      </c>
      <c r="L68" s="133"/>
      <c r="M68" s="133"/>
      <c r="N68" s="134"/>
      <c r="O68" s="120">
        <v>6518.07</v>
      </c>
      <c r="P68" s="133"/>
      <c r="Q68" s="133"/>
      <c r="R68" s="133"/>
      <c r="S68" s="133"/>
      <c r="T68" s="134"/>
      <c r="U68" s="103"/>
      <c r="V68" s="141"/>
      <c r="W68" s="104"/>
      <c r="X68" s="14">
        <v>2700.34</v>
      </c>
      <c r="Y68" s="120">
        <v>0</v>
      </c>
      <c r="Z68" s="134"/>
      <c r="AA68" s="14">
        <v>0</v>
      </c>
    </row>
    <row r="69" spans="1:27" ht="22.9" customHeight="1" x14ac:dyDescent="0.2">
      <c r="A69" s="103" t="s">
        <v>84</v>
      </c>
      <c r="B69" s="141"/>
      <c r="C69" s="141"/>
      <c r="D69" s="141"/>
      <c r="E69" s="104"/>
      <c r="F69" s="120">
        <v>7584.17</v>
      </c>
      <c r="G69" s="133"/>
      <c r="H69" s="134"/>
      <c r="I69" s="120">
        <v>0</v>
      </c>
      <c r="J69" s="134"/>
      <c r="K69" s="120">
        <v>8654.9699999999993</v>
      </c>
      <c r="L69" s="133"/>
      <c r="M69" s="133"/>
      <c r="N69" s="134"/>
      <c r="O69" s="120">
        <v>5587</v>
      </c>
      <c r="P69" s="133"/>
      <c r="Q69" s="133"/>
      <c r="R69" s="133"/>
      <c r="S69" s="133"/>
      <c r="T69" s="134"/>
      <c r="U69" s="103"/>
      <c r="V69" s="141"/>
      <c r="W69" s="104"/>
      <c r="X69" s="14">
        <v>3153.05</v>
      </c>
      <c r="Y69" s="120">
        <v>0</v>
      </c>
      <c r="Z69" s="134"/>
      <c r="AA69" s="14">
        <v>0</v>
      </c>
    </row>
    <row r="70" spans="1:27" ht="23.65" customHeight="1" x14ac:dyDescent="0.2">
      <c r="A70" s="103" t="s">
        <v>85</v>
      </c>
      <c r="B70" s="141"/>
      <c r="C70" s="141"/>
      <c r="D70" s="141"/>
      <c r="E70" s="104"/>
      <c r="F70" s="120">
        <v>8949.9</v>
      </c>
      <c r="G70" s="133"/>
      <c r="H70" s="134"/>
      <c r="I70" s="120">
        <v>0</v>
      </c>
      <c r="J70" s="134"/>
      <c r="K70" s="120">
        <v>10344.481</v>
      </c>
      <c r="L70" s="133"/>
      <c r="M70" s="133"/>
      <c r="N70" s="134"/>
      <c r="O70" s="120">
        <v>0</v>
      </c>
      <c r="P70" s="133"/>
      <c r="Q70" s="133"/>
      <c r="R70" s="133"/>
      <c r="S70" s="133"/>
      <c r="T70" s="134"/>
      <c r="U70" s="103"/>
      <c r="V70" s="141"/>
      <c r="W70" s="104"/>
      <c r="X70" s="14">
        <v>10454.379999999999</v>
      </c>
      <c r="Y70" s="120">
        <v>0</v>
      </c>
      <c r="Z70" s="134"/>
      <c r="AA70" s="14">
        <v>0</v>
      </c>
    </row>
    <row r="71" spans="1:27" ht="22.9" customHeight="1" x14ac:dyDescent="0.2">
      <c r="A71" s="103" t="s">
        <v>86</v>
      </c>
      <c r="B71" s="141"/>
      <c r="C71" s="141"/>
      <c r="D71" s="141"/>
      <c r="E71" s="104"/>
      <c r="F71" s="120">
        <v>591.37</v>
      </c>
      <c r="G71" s="133"/>
      <c r="H71" s="134"/>
      <c r="I71" s="120">
        <v>0</v>
      </c>
      <c r="J71" s="134"/>
      <c r="K71" s="120">
        <v>4746.6419999999998</v>
      </c>
      <c r="L71" s="133"/>
      <c r="M71" s="133"/>
      <c r="N71" s="134"/>
      <c r="O71" s="120">
        <v>4135.9399999999996</v>
      </c>
      <c r="P71" s="133"/>
      <c r="Q71" s="133"/>
      <c r="R71" s="133"/>
      <c r="S71" s="133"/>
      <c r="T71" s="134"/>
      <c r="U71" s="103"/>
      <c r="V71" s="141"/>
      <c r="W71" s="104"/>
      <c r="X71" s="14">
        <v>624.21</v>
      </c>
      <c r="Y71" s="120">
        <v>0</v>
      </c>
      <c r="Z71" s="134"/>
      <c r="AA71" s="14">
        <v>0</v>
      </c>
    </row>
    <row r="72" spans="1:27" ht="23.65" customHeight="1" x14ac:dyDescent="0.2">
      <c r="A72" s="103" t="s">
        <v>87</v>
      </c>
      <c r="B72" s="141"/>
      <c r="C72" s="141"/>
      <c r="D72" s="141"/>
      <c r="E72" s="104"/>
      <c r="F72" s="120">
        <v>777.25</v>
      </c>
      <c r="G72" s="133"/>
      <c r="H72" s="134"/>
      <c r="I72" s="120">
        <v>0</v>
      </c>
      <c r="J72" s="134"/>
      <c r="K72" s="120">
        <v>9388.4050000000007</v>
      </c>
      <c r="L72" s="133"/>
      <c r="M72" s="133"/>
      <c r="N72" s="134"/>
      <c r="O72" s="120">
        <v>8594.33</v>
      </c>
      <c r="P72" s="133"/>
      <c r="Q72" s="133"/>
      <c r="R72" s="133"/>
      <c r="S72" s="133"/>
      <c r="T72" s="134"/>
      <c r="U72" s="103"/>
      <c r="V72" s="141"/>
      <c r="W72" s="104"/>
      <c r="X72" s="14">
        <v>793.45</v>
      </c>
      <c r="Y72" s="120">
        <v>0</v>
      </c>
      <c r="Z72" s="134"/>
      <c r="AA72" s="14">
        <v>0</v>
      </c>
    </row>
    <row r="73" spans="1:27" ht="22.9" customHeight="1" x14ac:dyDescent="0.2">
      <c r="A73" s="103" t="s">
        <v>88</v>
      </c>
      <c r="B73" s="141"/>
      <c r="C73" s="141"/>
      <c r="D73" s="141"/>
      <c r="E73" s="104"/>
      <c r="F73" s="120">
        <v>7968.07</v>
      </c>
      <c r="G73" s="133"/>
      <c r="H73" s="134"/>
      <c r="I73" s="120">
        <v>0</v>
      </c>
      <c r="J73" s="134"/>
      <c r="K73" s="120">
        <v>10224.138000000001</v>
      </c>
      <c r="L73" s="133"/>
      <c r="M73" s="133"/>
      <c r="N73" s="134"/>
      <c r="O73" s="120">
        <v>1000</v>
      </c>
      <c r="P73" s="133"/>
      <c r="Q73" s="133"/>
      <c r="R73" s="133"/>
      <c r="S73" s="133"/>
      <c r="T73" s="134"/>
      <c r="U73" s="103"/>
      <c r="V73" s="141"/>
      <c r="W73" s="104"/>
      <c r="X73" s="14">
        <v>9447.6299999999992</v>
      </c>
      <c r="Y73" s="120">
        <v>0</v>
      </c>
      <c r="Z73" s="134"/>
      <c r="AA73" s="14">
        <v>0</v>
      </c>
    </row>
    <row r="74" spans="1:27" ht="23.65" customHeight="1" x14ac:dyDescent="0.2">
      <c r="A74" s="103" t="s">
        <v>89</v>
      </c>
      <c r="B74" s="141"/>
      <c r="C74" s="141"/>
      <c r="D74" s="141"/>
      <c r="E74" s="104"/>
      <c r="F74" s="120">
        <v>0</v>
      </c>
      <c r="G74" s="133"/>
      <c r="H74" s="134"/>
      <c r="I74" s="120">
        <v>-1.47</v>
      </c>
      <c r="J74" s="134"/>
      <c r="K74" s="120">
        <v>6948.2070000000003</v>
      </c>
      <c r="L74" s="133"/>
      <c r="M74" s="133"/>
      <c r="N74" s="134"/>
      <c r="O74" s="120">
        <v>7239.64</v>
      </c>
      <c r="P74" s="133"/>
      <c r="Q74" s="133"/>
      <c r="R74" s="133"/>
      <c r="S74" s="133"/>
      <c r="T74" s="134"/>
      <c r="U74" s="103"/>
      <c r="V74" s="141"/>
      <c r="W74" s="104"/>
      <c r="X74" s="14">
        <v>0</v>
      </c>
      <c r="Y74" s="120">
        <v>-291.45</v>
      </c>
      <c r="Z74" s="134"/>
      <c r="AA74" s="14">
        <v>0</v>
      </c>
    </row>
    <row r="75" spans="1:27" ht="22.9" customHeight="1" x14ac:dyDescent="0.2">
      <c r="A75" s="103" t="s">
        <v>90</v>
      </c>
      <c r="B75" s="141"/>
      <c r="C75" s="141"/>
      <c r="D75" s="141"/>
      <c r="E75" s="104"/>
      <c r="F75" s="120">
        <v>1309.8599999999999</v>
      </c>
      <c r="G75" s="133"/>
      <c r="H75" s="134"/>
      <c r="I75" s="120">
        <v>0</v>
      </c>
      <c r="J75" s="134"/>
      <c r="K75" s="120">
        <v>7230.9650000000001</v>
      </c>
      <c r="L75" s="133"/>
      <c r="M75" s="133"/>
      <c r="N75" s="134"/>
      <c r="O75" s="120">
        <v>5074.68</v>
      </c>
      <c r="P75" s="133"/>
      <c r="Q75" s="133"/>
      <c r="R75" s="133"/>
      <c r="S75" s="133"/>
      <c r="T75" s="134"/>
      <c r="U75" s="103"/>
      <c r="V75" s="141"/>
      <c r="W75" s="104"/>
      <c r="X75" s="14">
        <v>2243.0100000000002</v>
      </c>
      <c r="Y75" s="120">
        <v>0</v>
      </c>
      <c r="Z75" s="134"/>
      <c r="AA75" s="14">
        <v>0</v>
      </c>
    </row>
    <row r="76" spans="1:27" ht="23.65" customHeight="1" x14ac:dyDescent="0.2">
      <c r="A76" s="103" t="s">
        <v>91</v>
      </c>
      <c r="B76" s="141"/>
      <c r="C76" s="141"/>
      <c r="D76" s="141"/>
      <c r="E76" s="104"/>
      <c r="F76" s="120">
        <v>312.22000000000003</v>
      </c>
      <c r="G76" s="133"/>
      <c r="H76" s="134"/>
      <c r="I76" s="120">
        <v>0</v>
      </c>
      <c r="J76" s="134"/>
      <c r="K76" s="120">
        <v>7493.28</v>
      </c>
      <c r="L76" s="133"/>
      <c r="M76" s="133"/>
      <c r="N76" s="134"/>
      <c r="O76" s="120">
        <v>7181.06</v>
      </c>
      <c r="P76" s="133"/>
      <c r="Q76" s="133"/>
      <c r="R76" s="133"/>
      <c r="S76" s="133"/>
      <c r="T76" s="134"/>
      <c r="U76" s="103"/>
      <c r="V76" s="141"/>
      <c r="W76" s="104"/>
      <c r="X76" s="14">
        <v>312.22000000000003</v>
      </c>
      <c r="Y76" s="120">
        <v>0</v>
      </c>
      <c r="Z76" s="134"/>
      <c r="AA76" s="14">
        <v>0</v>
      </c>
    </row>
    <row r="77" spans="1:27" ht="22.9" customHeight="1" x14ac:dyDescent="0.2">
      <c r="A77" s="103" t="s">
        <v>92</v>
      </c>
      <c r="B77" s="141"/>
      <c r="C77" s="141"/>
      <c r="D77" s="141"/>
      <c r="E77" s="104"/>
      <c r="F77" s="120">
        <v>899.98</v>
      </c>
      <c r="G77" s="133"/>
      <c r="H77" s="134"/>
      <c r="I77" s="120">
        <v>0</v>
      </c>
      <c r="J77" s="134"/>
      <c r="K77" s="120">
        <v>7160.6379999999999</v>
      </c>
      <c r="L77" s="133"/>
      <c r="M77" s="133"/>
      <c r="N77" s="134"/>
      <c r="O77" s="120">
        <v>8062.09</v>
      </c>
      <c r="P77" s="133"/>
      <c r="Q77" s="133"/>
      <c r="R77" s="133"/>
      <c r="S77" s="133"/>
      <c r="T77" s="134"/>
      <c r="U77" s="103"/>
      <c r="V77" s="141"/>
      <c r="W77" s="104"/>
      <c r="X77" s="14">
        <v>0</v>
      </c>
      <c r="Y77" s="120">
        <v>-896.49</v>
      </c>
      <c r="Z77" s="134"/>
      <c r="AA77" s="14">
        <v>0</v>
      </c>
    </row>
    <row r="78" spans="1:27" ht="23.65" customHeight="1" x14ac:dyDescent="0.2">
      <c r="A78" s="103" t="s">
        <v>93</v>
      </c>
      <c r="B78" s="141"/>
      <c r="C78" s="141"/>
      <c r="D78" s="141"/>
      <c r="E78" s="104"/>
      <c r="F78" s="120">
        <v>6514.32</v>
      </c>
      <c r="G78" s="133"/>
      <c r="H78" s="134"/>
      <c r="I78" s="120">
        <v>0</v>
      </c>
      <c r="J78" s="134"/>
      <c r="K78" s="120">
        <v>7612.2439999999997</v>
      </c>
      <c r="L78" s="133"/>
      <c r="M78" s="133"/>
      <c r="N78" s="134"/>
      <c r="O78" s="120">
        <v>0</v>
      </c>
      <c r="P78" s="133"/>
      <c r="Q78" s="133"/>
      <c r="R78" s="133"/>
      <c r="S78" s="133"/>
      <c r="T78" s="134"/>
      <c r="U78" s="103"/>
      <c r="V78" s="141"/>
      <c r="W78" s="104"/>
      <c r="X78" s="14">
        <v>7608.57</v>
      </c>
      <c r="Y78" s="120">
        <v>0</v>
      </c>
      <c r="Z78" s="134"/>
      <c r="AA78" s="14">
        <v>0</v>
      </c>
    </row>
    <row r="79" spans="1:27" ht="22.9" customHeight="1" x14ac:dyDescent="0.2">
      <c r="A79" s="103" t="s">
        <v>94</v>
      </c>
      <c r="B79" s="141"/>
      <c r="C79" s="141"/>
      <c r="D79" s="141"/>
      <c r="E79" s="104"/>
      <c r="F79" s="120">
        <v>1575.8</v>
      </c>
      <c r="G79" s="133"/>
      <c r="H79" s="134"/>
      <c r="I79" s="120">
        <v>0</v>
      </c>
      <c r="J79" s="134"/>
      <c r="K79" s="120">
        <v>6837.4309999999996</v>
      </c>
      <c r="L79" s="133"/>
      <c r="M79" s="133"/>
      <c r="N79" s="134"/>
      <c r="O79" s="120">
        <v>5019.24</v>
      </c>
      <c r="P79" s="133"/>
      <c r="Q79" s="133"/>
      <c r="R79" s="133"/>
      <c r="S79" s="133"/>
      <c r="T79" s="134"/>
      <c r="U79" s="103"/>
      <c r="V79" s="141"/>
      <c r="W79" s="104"/>
      <c r="X79" s="14">
        <v>2564.1</v>
      </c>
      <c r="Y79" s="120">
        <v>0</v>
      </c>
      <c r="Z79" s="134"/>
      <c r="AA79" s="14">
        <v>0</v>
      </c>
    </row>
    <row r="80" spans="1:27" ht="23.65" customHeight="1" x14ac:dyDescent="0.2">
      <c r="A80" s="103" t="s">
        <v>95</v>
      </c>
      <c r="B80" s="141"/>
      <c r="C80" s="141"/>
      <c r="D80" s="141"/>
      <c r="E80" s="104"/>
      <c r="F80" s="120">
        <v>5293.7</v>
      </c>
      <c r="G80" s="133"/>
      <c r="H80" s="134"/>
      <c r="I80" s="120">
        <v>0</v>
      </c>
      <c r="J80" s="134"/>
      <c r="K80" s="120">
        <v>7186.0889999999999</v>
      </c>
      <c r="L80" s="133"/>
      <c r="M80" s="133"/>
      <c r="N80" s="134"/>
      <c r="O80" s="120">
        <v>4667.6400000000003</v>
      </c>
      <c r="P80" s="133"/>
      <c r="Q80" s="133"/>
      <c r="R80" s="133"/>
      <c r="S80" s="133"/>
      <c r="T80" s="134"/>
      <c r="U80" s="103"/>
      <c r="V80" s="141"/>
      <c r="W80" s="104"/>
      <c r="X80" s="14">
        <v>2617.56</v>
      </c>
      <c r="Y80" s="120">
        <v>0</v>
      </c>
      <c r="Z80" s="134"/>
      <c r="AA80" s="14">
        <v>0</v>
      </c>
    </row>
    <row r="81" spans="1:27" ht="22.9" customHeight="1" x14ac:dyDescent="0.2">
      <c r="A81" s="103" t="s">
        <v>96</v>
      </c>
      <c r="B81" s="141"/>
      <c r="C81" s="141"/>
      <c r="D81" s="141"/>
      <c r="E81" s="104"/>
      <c r="F81" s="120">
        <v>576.04</v>
      </c>
      <c r="G81" s="133"/>
      <c r="H81" s="134"/>
      <c r="I81" s="120">
        <v>0</v>
      </c>
      <c r="J81" s="134"/>
      <c r="K81" s="120">
        <v>6895.39</v>
      </c>
      <c r="L81" s="133"/>
      <c r="M81" s="133"/>
      <c r="N81" s="134"/>
      <c r="O81" s="120">
        <v>6312.11</v>
      </c>
      <c r="P81" s="133"/>
      <c r="Q81" s="133"/>
      <c r="R81" s="133"/>
      <c r="S81" s="133"/>
      <c r="T81" s="134"/>
      <c r="U81" s="103"/>
      <c r="V81" s="141"/>
      <c r="W81" s="104"/>
      <c r="X81" s="14">
        <v>583.28</v>
      </c>
      <c r="Y81" s="120">
        <v>0</v>
      </c>
      <c r="Z81" s="134"/>
      <c r="AA81" s="14">
        <v>0</v>
      </c>
    </row>
    <row r="82" spans="1:27" ht="23.65" customHeight="1" x14ac:dyDescent="0.2">
      <c r="A82" s="103" t="s">
        <v>97</v>
      </c>
      <c r="B82" s="141"/>
      <c r="C82" s="141"/>
      <c r="D82" s="141"/>
      <c r="E82" s="104"/>
      <c r="F82" s="120">
        <v>6514.32</v>
      </c>
      <c r="G82" s="133"/>
      <c r="H82" s="134"/>
      <c r="I82" s="120">
        <v>0</v>
      </c>
      <c r="J82" s="134"/>
      <c r="K82" s="120">
        <v>7510.1239999999998</v>
      </c>
      <c r="L82" s="133"/>
      <c r="M82" s="133"/>
      <c r="N82" s="134"/>
      <c r="O82" s="120">
        <v>4796.72</v>
      </c>
      <c r="P82" s="133"/>
      <c r="Q82" s="133"/>
      <c r="R82" s="133"/>
      <c r="S82" s="133"/>
      <c r="T82" s="134"/>
      <c r="U82" s="103"/>
      <c r="V82" s="141"/>
      <c r="W82" s="104"/>
      <c r="X82" s="14">
        <v>2709.73</v>
      </c>
      <c r="Y82" s="120">
        <v>0</v>
      </c>
      <c r="Z82" s="134"/>
      <c r="AA82" s="14">
        <v>0</v>
      </c>
    </row>
    <row r="83" spans="1:27" ht="22.9" customHeight="1" x14ac:dyDescent="0.2">
      <c r="A83" s="103" t="s">
        <v>98</v>
      </c>
      <c r="B83" s="141"/>
      <c r="C83" s="141"/>
      <c r="D83" s="141"/>
      <c r="E83" s="104"/>
      <c r="F83" s="120">
        <v>343.77</v>
      </c>
      <c r="G83" s="133"/>
      <c r="H83" s="134"/>
      <c r="I83" s="120">
        <v>0</v>
      </c>
      <c r="J83" s="134"/>
      <c r="K83" s="120">
        <v>7351.0540000000001</v>
      </c>
      <c r="L83" s="133"/>
      <c r="M83" s="133"/>
      <c r="N83" s="134"/>
      <c r="O83" s="120">
        <v>7114.7</v>
      </c>
      <c r="P83" s="133"/>
      <c r="Q83" s="133"/>
      <c r="R83" s="133"/>
      <c r="S83" s="133"/>
      <c r="T83" s="134"/>
      <c r="U83" s="103"/>
      <c r="V83" s="141"/>
      <c r="W83" s="104"/>
      <c r="X83" s="14">
        <v>343.77</v>
      </c>
      <c r="Y83" s="120">
        <v>0</v>
      </c>
      <c r="Z83" s="134"/>
      <c r="AA83" s="14">
        <v>0</v>
      </c>
    </row>
    <row r="84" spans="1:27" ht="23.65" customHeight="1" x14ac:dyDescent="0.2">
      <c r="A84" s="103" t="s">
        <v>99</v>
      </c>
      <c r="B84" s="141"/>
      <c r="C84" s="141"/>
      <c r="D84" s="141"/>
      <c r="E84" s="104"/>
      <c r="F84" s="120">
        <v>6422.79</v>
      </c>
      <c r="G84" s="133"/>
      <c r="H84" s="134"/>
      <c r="I84" s="120">
        <v>0</v>
      </c>
      <c r="J84" s="134"/>
      <c r="K84" s="120">
        <v>7404.65</v>
      </c>
      <c r="L84" s="133"/>
      <c r="M84" s="133"/>
      <c r="N84" s="134"/>
      <c r="O84" s="120">
        <v>4729.32</v>
      </c>
      <c r="P84" s="133"/>
      <c r="Q84" s="133"/>
      <c r="R84" s="133"/>
      <c r="S84" s="133"/>
      <c r="T84" s="134"/>
      <c r="U84" s="103"/>
      <c r="V84" s="141"/>
      <c r="W84" s="104"/>
      <c r="X84" s="14">
        <v>2671.68</v>
      </c>
      <c r="Y84" s="120">
        <v>0</v>
      </c>
      <c r="Z84" s="134"/>
      <c r="AA84" s="14">
        <v>0</v>
      </c>
    </row>
    <row r="85" spans="1:27" ht="22.9" customHeight="1" x14ac:dyDescent="0.2">
      <c r="A85" s="103" t="s">
        <v>100</v>
      </c>
      <c r="B85" s="141"/>
      <c r="C85" s="141"/>
      <c r="D85" s="141"/>
      <c r="E85" s="104"/>
      <c r="F85" s="120">
        <v>696.21</v>
      </c>
      <c r="G85" s="133"/>
      <c r="H85" s="134"/>
      <c r="I85" s="120">
        <v>0</v>
      </c>
      <c r="J85" s="134"/>
      <c r="K85" s="120">
        <v>7126.3180000000002</v>
      </c>
      <c r="L85" s="133"/>
      <c r="M85" s="133"/>
      <c r="N85" s="134"/>
      <c r="O85" s="120">
        <v>7030.04</v>
      </c>
      <c r="P85" s="133"/>
      <c r="Q85" s="133"/>
      <c r="R85" s="133"/>
      <c r="S85" s="133"/>
      <c r="T85" s="134"/>
      <c r="U85" s="103"/>
      <c r="V85" s="141"/>
      <c r="W85" s="104"/>
      <c r="X85" s="14">
        <v>189.41</v>
      </c>
      <c r="Y85" s="120">
        <v>0</v>
      </c>
      <c r="Z85" s="134"/>
      <c r="AA85" s="14">
        <v>0</v>
      </c>
    </row>
    <row r="86" spans="1:27" ht="23.65" customHeight="1" x14ac:dyDescent="0.2">
      <c r="A86" s="103" t="s">
        <v>101</v>
      </c>
      <c r="B86" s="141"/>
      <c r="C86" s="141"/>
      <c r="D86" s="141"/>
      <c r="E86" s="104"/>
      <c r="F86" s="120">
        <v>6332.72</v>
      </c>
      <c r="G86" s="133"/>
      <c r="H86" s="134"/>
      <c r="I86" s="120">
        <v>0</v>
      </c>
      <c r="J86" s="134"/>
      <c r="K86" s="120">
        <v>7400.0730000000003</v>
      </c>
      <c r="L86" s="133"/>
      <c r="M86" s="133"/>
      <c r="N86" s="134"/>
      <c r="O86" s="120">
        <v>0</v>
      </c>
      <c r="P86" s="133"/>
      <c r="Q86" s="133"/>
      <c r="R86" s="133"/>
      <c r="S86" s="133"/>
      <c r="T86" s="134"/>
      <c r="U86" s="103"/>
      <c r="V86" s="141"/>
      <c r="W86" s="104"/>
      <c r="X86" s="14">
        <v>7396.48</v>
      </c>
      <c r="Y86" s="120">
        <v>0</v>
      </c>
      <c r="Z86" s="134"/>
      <c r="AA86" s="14">
        <v>0</v>
      </c>
    </row>
    <row r="87" spans="1:27" ht="22.9" customHeight="1" x14ac:dyDescent="0.2">
      <c r="A87" s="103" t="s">
        <v>102</v>
      </c>
      <c r="B87" s="141"/>
      <c r="C87" s="141"/>
      <c r="D87" s="141"/>
      <c r="E87" s="104"/>
      <c r="F87" s="120">
        <v>0</v>
      </c>
      <c r="G87" s="133"/>
      <c r="H87" s="134"/>
      <c r="I87" s="120">
        <v>-301.07</v>
      </c>
      <c r="J87" s="134"/>
      <c r="K87" s="120">
        <v>7047.7470000000003</v>
      </c>
      <c r="L87" s="133"/>
      <c r="M87" s="133"/>
      <c r="N87" s="134"/>
      <c r="O87" s="120">
        <v>6752.36</v>
      </c>
      <c r="P87" s="133"/>
      <c r="Q87" s="133"/>
      <c r="R87" s="133"/>
      <c r="S87" s="133"/>
      <c r="T87" s="134"/>
      <c r="U87" s="103"/>
      <c r="V87" s="141"/>
      <c r="W87" s="104"/>
      <c r="X87" s="14">
        <v>292.86</v>
      </c>
      <c r="Y87" s="120">
        <v>0</v>
      </c>
      <c r="Z87" s="134"/>
      <c r="AA87" s="14">
        <v>0</v>
      </c>
    </row>
    <row r="88" spans="1:27" ht="23.65" customHeight="1" x14ac:dyDescent="0.2">
      <c r="A88" s="103" t="s">
        <v>103</v>
      </c>
      <c r="B88" s="141"/>
      <c r="C88" s="141"/>
      <c r="D88" s="141"/>
      <c r="E88" s="104"/>
      <c r="F88" s="120">
        <v>6364.76</v>
      </c>
      <c r="G88" s="133"/>
      <c r="H88" s="134"/>
      <c r="I88" s="120">
        <v>0</v>
      </c>
      <c r="J88" s="134"/>
      <c r="K88" s="120">
        <v>7880.6329999999998</v>
      </c>
      <c r="L88" s="133"/>
      <c r="M88" s="133"/>
      <c r="N88" s="134"/>
      <c r="O88" s="120">
        <v>461.63</v>
      </c>
      <c r="P88" s="133"/>
      <c r="Q88" s="133"/>
      <c r="R88" s="133"/>
      <c r="S88" s="133"/>
      <c r="T88" s="134"/>
      <c r="U88" s="103"/>
      <c r="V88" s="141"/>
      <c r="W88" s="104"/>
      <c r="X88" s="14">
        <v>7431.41</v>
      </c>
      <c r="Y88" s="120">
        <v>0</v>
      </c>
      <c r="Z88" s="134"/>
      <c r="AA88" s="14">
        <v>0</v>
      </c>
    </row>
    <row r="89" spans="1:27" ht="22.9" customHeight="1" x14ac:dyDescent="0.2">
      <c r="A89" s="103" t="s">
        <v>104</v>
      </c>
      <c r="B89" s="141"/>
      <c r="C89" s="141"/>
      <c r="D89" s="141"/>
      <c r="E89" s="104"/>
      <c r="F89" s="120">
        <v>818.9</v>
      </c>
      <c r="G89" s="133"/>
      <c r="H89" s="134"/>
      <c r="I89" s="120">
        <v>0</v>
      </c>
      <c r="J89" s="134"/>
      <c r="K89" s="120">
        <v>9661.94</v>
      </c>
      <c r="L89" s="133"/>
      <c r="M89" s="133"/>
      <c r="N89" s="134"/>
      <c r="O89" s="120">
        <v>8850</v>
      </c>
      <c r="P89" s="133"/>
      <c r="Q89" s="133"/>
      <c r="R89" s="133"/>
      <c r="S89" s="133"/>
      <c r="T89" s="134"/>
      <c r="U89" s="103"/>
      <c r="V89" s="141"/>
      <c r="W89" s="104"/>
      <c r="X89" s="14">
        <v>800.72</v>
      </c>
      <c r="Y89" s="120">
        <v>0</v>
      </c>
      <c r="Z89" s="134"/>
      <c r="AA89" s="14">
        <v>0</v>
      </c>
    </row>
    <row r="90" spans="1:27" ht="23.65" customHeight="1" x14ac:dyDescent="0.2">
      <c r="A90" s="103" t="s">
        <v>105</v>
      </c>
      <c r="B90" s="141"/>
      <c r="C90" s="141"/>
      <c r="D90" s="141"/>
      <c r="E90" s="104"/>
      <c r="F90" s="120">
        <v>6407.79</v>
      </c>
      <c r="G90" s="133"/>
      <c r="H90" s="134"/>
      <c r="I90" s="120">
        <v>0</v>
      </c>
      <c r="J90" s="134"/>
      <c r="K90" s="120">
        <v>7933.93</v>
      </c>
      <c r="L90" s="133"/>
      <c r="M90" s="133"/>
      <c r="N90" s="134"/>
      <c r="O90" s="120">
        <v>464.75</v>
      </c>
      <c r="P90" s="133"/>
      <c r="Q90" s="133"/>
      <c r="R90" s="133"/>
      <c r="S90" s="133"/>
      <c r="T90" s="134"/>
      <c r="U90" s="103"/>
      <c r="V90" s="141"/>
      <c r="W90" s="104"/>
      <c r="X90" s="14">
        <v>7481.64</v>
      </c>
      <c r="Y90" s="120">
        <v>0</v>
      </c>
      <c r="Z90" s="134"/>
      <c r="AA90" s="14">
        <v>0</v>
      </c>
    </row>
    <row r="91" spans="1:27" ht="22.9" customHeight="1" x14ac:dyDescent="0.2">
      <c r="A91" s="103" t="s">
        <v>106</v>
      </c>
      <c r="B91" s="141"/>
      <c r="C91" s="141"/>
      <c r="D91" s="141"/>
      <c r="E91" s="104"/>
      <c r="F91" s="120">
        <v>3908.9</v>
      </c>
      <c r="G91" s="133"/>
      <c r="H91" s="134"/>
      <c r="I91" s="120">
        <v>0</v>
      </c>
      <c r="J91" s="134"/>
      <c r="K91" s="120">
        <v>7589.46</v>
      </c>
      <c r="L91" s="133"/>
      <c r="M91" s="133"/>
      <c r="N91" s="134"/>
      <c r="O91" s="120">
        <v>4773.3599999999997</v>
      </c>
      <c r="P91" s="133"/>
      <c r="Q91" s="133"/>
      <c r="R91" s="133"/>
      <c r="S91" s="133"/>
      <c r="T91" s="134"/>
      <c r="U91" s="103"/>
      <c r="V91" s="141"/>
      <c r="W91" s="104"/>
      <c r="X91" s="14">
        <v>2578</v>
      </c>
      <c r="Y91" s="120">
        <v>0</v>
      </c>
      <c r="Z91" s="134"/>
      <c r="AA91" s="14">
        <v>0</v>
      </c>
    </row>
    <row r="92" spans="1:27" ht="23.65" customHeight="1" x14ac:dyDescent="0.2">
      <c r="A92" s="103" t="s">
        <v>107</v>
      </c>
      <c r="B92" s="141"/>
      <c r="C92" s="141"/>
      <c r="D92" s="141"/>
      <c r="E92" s="104"/>
      <c r="F92" s="120">
        <v>296.14</v>
      </c>
      <c r="G92" s="133"/>
      <c r="H92" s="134"/>
      <c r="I92" s="120">
        <v>0</v>
      </c>
      <c r="J92" s="134"/>
      <c r="K92" s="120">
        <v>7109.39</v>
      </c>
      <c r="L92" s="133"/>
      <c r="M92" s="133"/>
      <c r="N92" s="134"/>
      <c r="O92" s="120">
        <v>6813.17</v>
      </c>
      <c r="P92" s="133"/>
      <c r="Q92" s="133"/>
      <c r="R92" s="133"/>
      <c r="S92" s="133"/>
      <c r="T92" s="134"/>
      <c r="U92" s="103"/>
      <c r="V92" s="141"/>
      <c r="W92" s="104"/>
      <c r="X92" s="14">
        <v>296.14</v>
      </c>
      <c r="Y92" s="120">
        <v>0</v>
      </c>
      <c r="Z92" s="134"/>
      <c r="AA92" s="14">
        <v>0</v>
      </c>
    </row>
    <row r="93" spans="1:27" ht="22.9" customHeight="1" x14ac:dyDescent="0.2">
      <c r="A93" s="103" t="s">
        <v>108</v>
      </c>
      <c r="B93" s="141"/>
      <c r="C93" s="141"/>
      <c r="D93" s="141"/>
      <c r="E93" s="104"/>
      <c r="F93" s="120">
        <v>1549.61</v>
      </c>
      <c r="G93" s="133"/>
      <c r="H93" s="134"/>
      <c r="I93" s="120">
        <v>0</v>
      </c>
      <c r="J93" s="134"/>
      <c r="K93" s="120">
        <v>7060.4290000000001</v>
      </c>
      <c r="L93" s="133"/>
      <c r="M93" s="133"/>
      <c r="N93" s="134"/>
      <c r="O93" s="120">
        <v>4663.29</v>
      </c>
      <c r="P93" s="133"/>
      <c r="Q93" s="133"/>
      <c r="R93" s="133"/>
      <c r="S93" s="133"/>
      <c r="T93" s="134"/>
      <c r="U93" s="103"/>
      <c r="V93" s="141"/>
      <c r="W93" s="104"/>
      <c r="X93" s="14">
        <v>2458.02</v>
      </c>
      <c r="Y93" s="120">
        <v>0</v>
      </c>
      <c r="Z93" s="134"/>
      <c r="AA93" s="14">
        <v>0</v>
      </c>
    </row>
    <row r="94" spans="1:27" ht="23.65" customHeight="1" x14ac:dyDescent="0.2">
      <c r="A94" s="103" t="s">
        <v>109</v>
      </c>
      <c r="B94" s="141"/>
      <c r="C94" s="141"/>
      <c r="D94" s="141"/>
      <c r="E94" s="104"/>
      <c r="F94" s="120">
        <v>1660.51</v>
      </c>
      <c r="G94" s="133"/>
      <c r="H94" s="134"/>
      <c r="I94" s="120">
        <v>0</v>
      </c>
      <c r="J94" s="134"/>
      <c r="K94" s="120">
        <v>7303.0959999999995</v>
      </c>
      <c r="L94" s="133"/>
      <c r="M94" s="133"/>
      <c r="N94" s="134"/>
      <c r="O94" s="120">
        <v>6408.9</v>
      </c>
      <c r="P94" s="133"/>
      <c r="Q94" s="133"/>
      <c r="R94" s="133"/>
      <c r="S94" s="133"/>
      <c r="T94" s="134"/>
      <c r="U94" s="103"/>
      <c r="V94" s="141"/>
      <c r="W94" s="104"/>
      <c r="X94" s="14">
        <v>889.66</v>
      </c>
      <c r="Y94" s="120">
        <v>0</v>
      </c>
      <c r="Z94" s="134"/>
      <c r="AA94" s="14">
        <v>0</v>
      </c>
    </row>
    <row r="95" spans="1:27" ht="22.9" customHeight="1" x14ac:dyDescent="0.2">
      <c r="A95" s="103" t="s">
        <v>110</v>
      </c>
      <c r="B95" s="141"/>
      <c r="C95" s="141"/>
      <c r="D95" s="141"/>
      <c r="E95" s="104"/>
      <c r="F95" s="120">
        <v>1.98</v>
      </c>
      <c r="G95" s="133"/>
      <c r="H95" s="134"/>
      <c r="I95" s="120">
        <v>0</v>
      </c>
      <c r="J95" s="134"/>
      <c r="K95" s="120">
        <v>6918.634</v>
      </c>
      <c r="L95" s="133"/>
      <c r="M95" s="133"/>
      <c r="N95" s="134"/>
      <c r="O95" s="120">
        <v>6914.4</v>
      </c>
      <c r="P95" s="133"/>
      <c r="Q95" s="133"/>
      <c r="R95" s="133"/>
      <c r="S95" s="133"/>
      <c r="T95" s="134"/>
      <c r="U95" s="103"/>
      <c r="V95" s="141"/>
      <c r="W95" s="104"/>
      <c r="X95" s="14">
        <v>1.98</v>
      </c>
      <c r="Y95" s="120">
        <v>0</v>
      </c>
      <c r="Z95" s="134"/>
      <c r="AA95" s="14">
        <v>0</v>
      </c>
    </row>
    <row r="96" spans="1:27" ht="23.65" customHeight="1" x14ac:dyDescent="0.2">
      <c r="A96" s="103" t="s">
        <v>111</v>
      </c>
      <c r="B96" s="141"/>
      <c r="C96" s="141"/>
      <c r="D96" s="141"/>
      <c r="E96" s="104"/>
      <c r="F96" s="120">
        <v>6955.91</v>
      </c>
      <c r="G96" s="133"/>
      <c r="H96" s="134"/>
      <c r="I96" s="120">
        <v>0</v>
      </c>
      <c r="J96" s="134"/>
      <c r="K96" s="120">
        <v>8009.8890000000001</v>
      </c>
      <c r="L96" s="133"/>
      <c r="M96" s="133"/>
      <c r="N96" s="134"/>
      <c r="O96" s="120">
        <v>251.98</v>
      </c>
      <c r="P96" s="133"/>
      <c r="Q96" s="133"/>
      <c r="R96" s="133"/>
      <c r="S96" s="133"/>
      <c r="T96" s="134"/>
      <c r="U96" s="103"/>
      <c r="V96" s="141"/>
      <c r="W96" s="104"/>
      <c r="X96" s="14">
        <v>7872</v>
      </c>
      <c r="Y96" s="120">
        <v>0</v>
      </c>
      <c r="Z96" s="134"/>
      <c r="AA96" s="14">
        <v>0</v>
      </c>
    </row>
    <row r="97" spans="1:27" ht="22.9" customHeight="1" x14ac:dyDescent="0.2">
      <c r="A97" s="103" t="s">
        <v>112</v>
      </c>
      <c r="B97" s="141"/>
      <c r="C97" s="141"/>
      <c r="D97" s="141"/>
      <c r="E97" s="104"/>
      <c r="F97" s="120">
        <v>6465.83</v>
      </c>
      <c r="G97" s="133"/>
      <c r="H97" s="134"/>
      <c r="I97" s="120">
        <v>0</v>
      </c>
      <c r="J97" s="134"/>
      <c r="K97" s="120">
        <v>7467.2430000000004</v>
      </c>
      <c r="L97" s="133"/>
      <c r="M97" s="133"/>
      <c r="N97" s="134"/>
      <c r="O97" s="120">
        <v>4761.7700000000004</v>
      </c>
      <c r="P97" s="133"/>
      <c r="Q97" s="133"/>
      <c r="R97" s="133"/>
      <c r="S97" s="133"/>
      <c r="T97" s="134"/>
      <c r="U97" s="103"/>
      <c r="V97" s="141"/>
      <c r="W97" s="104"/>
      <c r="X97" s="14">
        <v>2715.21</v>
      </c>
      <c r="Y97" s="120">
        <v>0</v>
      </c>
      <c r="Z97" s="134"/>
      <c r="AA97" s="14">
        <v>0</v>
      </c>
    </row>
    <row r="98" spans="1:27" ht="23.65" customHeight="1" x14ac:dyDescent="0.2">
      <c r="A98" s="103" t="s">
        <v>113</v>
      </c>
      <c r="B98" s="141"/>
      <c r="C98" s="141"/>
      <c r="D98" s="141"/>
      <c r="E98" s="104"/>
      <c r="F98" s="120">
        <v>3400.88</v>
      </c>
      <c r="G98" s="133"/>
      <c r="H98" s="134"/>
      <c r="I98" s="120">
        <v>0</v>
      </c>
      <c r="J98" s="134"/>
      <c r="K98" s="120">
        <v>7309.3220000000001</v>
      </c>
      <c r="L98" s="133"/>
      <c r="M98" s="133"/>
      <c r="N98" s="134"/>
      <c r="O98" s="120">
        <v>3224.6</v>
      </c>
      <c r="P98" s="133"/>
      <c r="Q98" s="133"/>
      <c r="R98" s="133"/>
      <c r="S98" s="133"/>
      <c r="T98" s="134"/>
      <c r="U98" s="103"/>
      <c r="V98" s="141"/>
      <c r="W98" s="104"/>
      <c r="X98" s="14">
        <v>4092.3</v>
      </c>
      <c r="Y98" s="120">
        <v>0</v>
      </c>
      <c r="Z98" s="134"/>
      <c r="AA98" s="14">
        <v>0</v>
      </c>
    </row>
    <row r="99" spans="1:27" ht="22.9" customHeight="1" x14ac:dyDescent="0.2">
      <c r="A99" s="103" t="s">
        <v>114</v>
      </c>
      <c r="B99" s="141"/>
      <c r="C99" s="141"/>
      <c r="D99" s="141"/>
      <c r="E99" s="104"/>
      <c r="F99" s="120">
        <v>5449.17</v>
      </c>
      <c r="G99" s="133"/>
      <c r="H99" s="134"/>
      <c r="I99" s="120">
        <v>0</v>
      </c>
      <c r="J99" s="134"/>
      <c r="K99" s="120">
        <v>7901.1559999999999</v>
      </c>
      <c r="L99" s="133"/>
      <c r="M99" s="133"/>
      <c r="N99" s="134"/>
      <c r="O99" s="120">
        <v>5211.67</v>
      </c>
      <c r="P99" s="133"/>
      <c r="Q99" s="133"/>
      <c r="R99" s="133"/>
      <c r="S99" s="133"/>
      <c r="T99" s="134"/>
      <c r="U99" s="103"/>
      <c r="V99" s="141"/>
      <c r="W99" s="104"/>
      <c r="X99" s="14">
        <v>2883.63</v>
      </c>
      <c r="Y99" s="120">
        <v>0</v>
      </c>
      <c r="Z99" s="134"/>
      <c r="AA99" s="14">
        <v>0</v>
      </c>
    </row>
    <row r="100" spans="1:27" ht="23.65" customHeight="1" x14ac:dyDescent="0.2">
      <c r="A100" s="103" t="s">
        <v>115</v>
      </c>
      <c r="B100" s="141"/>
      <c r="C100" s="141"/>
      <c r="D100" s="141"/>
      <c r="E100" s="104"/>
      <c r="F100" s="120">
        <v>289.82</v>
      </c>
      <c r="G100" s="133"/>
      <c r="H100" s="134"/>
      <c r="I100" s="120">
        <v>0</v>
      </c>
      <c r="J100" s="134"/>
      <c r="K100" s="120">
        <v>7000.3819999999996</v>
      </c>
      <c r="L100" s="133"/>
      <c r="M100" s="133"/>
      <c r="N100" s="134"/>
      <c r="O100" s="120">
        <v>6700.52</v>
      </c>
      <c r="P100" s="133"/>
      <c r="Q100" s="133"/>
      <c r="R100" s="133"/>
      <c r="S100" s="133"/>
      <c r="T100" s="134"/>
      <c r="U100" s="103"/>
      <c r="V100" s="141"/>
      <c r="W100" s="104"/>
      <c r="X100" s="14">
        <v>294.11</v>
      </c>
      <c r="Y100" s="120">
        <v>0</v>
      </c>
      <c r="Z100" s="134"/>
      <c r="AA100" s="14">
        <v>0</v>
      </c>
    </row>
    <row r="101" spans="1:27" ht="22.9" customHeight="1" x14ac:dyDescent="0.2">
      <c r="A101" s="103" t="s">
        <v>116</v>
      </c>
      <c r="B101" s="141"/>
      <c r="C101" s="141"/>
      <c r="D101" s="141"/>
      <c r="E101" s="104"/>
      <c r="F101" s="120">
        <v>1569.1</v>
      </c>
      <c r="G101" s="133"/>
      <c r="H101" s="134"/>
      <c r="I101" s="120">
        <v>0</v>
      </c>
      <c r="J101" s="134"/>
      <c r="K101" s="120">
        <v>7125.13</v>
      </c>
      <c r="L101" s="133"/>
      <c r="M101" s="133"/>
      <c r="N101" s="134"/>
      <c r="O101" s="120">
        <v>6234.9</v>
      </c>
      <c r="P101" s="133"/>
      <c r="Q101" s="133"/>
      <c r="R101" s="133"/>
      <c r="S101" s="133"/>
      <c r="T101" s="134"/>
      <c r="U101" s="103"/>
      <c r="V101" s="141"/>
      <c r="W101" s="104"/>
      <c r="X101" s="14">
        <v>889.99</v>
      </c>
      <c r="Y101" s="120">
        <v>0</v>
      </c>
      <c r="Z101" s="134"/>
      <c r="AA101" s="14">
        <v>0</v>
      </c>
    </row>
    <row r="102" spans="1:27" ht="23.65" customHeight="1" x14ac:dyDescent="0.2">
      <c r="A102" s="103" t="s">
        <v>117</v>
      </c>
      <c r="B102" s="141"/>
      <c r="C102" s="141"/>
      <c r="D102" s="141"/>
      <c r="E102" s="104"/>
      <c r="F102" s="120">
        <v>1654.84</v>
      </c>
      <c r="G102" s="133"/>
      <c r="H102" s="134"/>
      <c r="I102" s="120">
        <v>0</v>
      </c>
      <c r="J102" s="134"/>
      <c r="K102" s="120">
        <v>7695.99</v>
      </c>
      <c r="L102" s="133"/>
      <c r="M102" s="133"/>
      <c r="N102" s="134"/>
      <c r="O102" s="120">
        <v>5050.6400000000003</v>
      </c>
      <c r="P102" s="133"/>
      <c r="Q102" s="133"/>
      <c r="R102" s="133"/>
      <c r="S102" s="133"/>
      <c r="T102" s="134"/>
      <c r="U102" s="103"/>
      <c r="V102" s="141"/>
      <c r="W102" s="104"/>
      <c r="X102" s="14">
        <v>2642.09</v>
      </c>
      <c r="Y102" s="120">
        <v>0</v>
      </c>
      <c r="Z102" s="134"/>
      <c r="AA102" s="14">
        <v>0</v>
      </c>
    </row>
    <row r="103" spans="1:27" ht="22.9" customHeight="1" x14ac:dyDescent="0.2">
      <c r="A103" s="103" t="s">
        <v>118</v>
      </c>
      <c r="B103" s="141"/>
      <c r="C103" s="141"/>
      <c r="D103" s="141"/>
      <c r="E103" s="104"/>
      <c r="F103" s="120">
        <v>292.52</v>
      </c>
      <c r="G103" s="133"/>
      <c r="H103" s="134"/>
      <c r="I103" s="120">
        <v>0</v>
      </c>
      <c r="J103" s="134"/>
      <c r="K103" s="120">
        <v>7020.7219999999998</v>
      </c>
      <c r="L103" s="133"/>
      <c r="M103" s="133"/>
      <c r="N103" s="134"/>
      <c r="O103" s="120">
        <v>6727.99</v>
      </c>
      <c r="P103" s="133"/>
      <c r="Q103" s="133"/>
      <c r="R103" s="133"/>
      <c r="S103" s="133"/>
      <c r="T103" s="134"/>
      <c r="U103" s="103"/>
      <c r="V103" s="141"/>
      <c r="W103" s="104"/>
      <c r="X103" s="14">
        <v>292.74</v>
      </c>
      <c r="Y103" s="120">
        <v>0</v>
      </c>
      <c r="Z103" s="134"/>
      <c r="AA103" s="14">
        <v>0</v>
      </c>
    </row>
    <row r="104" spans="1:27" ht="23.65" customHeight="1" x14ac:dyDescent="0.2">
      <c r="A104" s="103" t="s">
        <v>119</v>
      </c>
      <c r="B104" s="141"/>
      <c r="C104" s="141"/>
      <c r="D104" s="141"/>
      <c r="E104" s="104"/>
      <c r="F104" s="120">
        <v>1551.33</v>
      </c>
      <c r="G104" s="133"/>
      <c r="H104" s="134"/>
      <c r="I104" s="120">
        <v>0</v>
      </c>
      <c r="J104" s="134"/>
      <c r="K104" s="120">
        <v>7159.0349999999999</v>
      </c>
      <c r="L104" s="133"/>
      <c r="M104" s="133"/>
      <c r="N104" s="134"/>
      <c r="O104" s="120">
        <v>4685.91</v>
      </c>
      <c r="P104" s="133"/>
      <c r="Q104" s="133"/>
      <c r="R104" s="133"/>
      <c r="S104" s="133"/>
      <c r="T104" s="134"/>
      <c r="U104" s="103"/>
      <c r="V104" s="141"/>
      <c r="W104" s="104"/>
      <c r="X104" s="14">
        <v>2463.9699999999998</v>
      </c>
      <c r="Y104" s="120">
        <v>0</v>
      </c>
      <c r="Z104" s="134"/>
      <c r="AA104" s="14">
        <v>0</v>
      </c>
    </row>
    <row r="105" spans="1:27" ht="22.9" customHeight="1" x14ac:dyDescent="0.2">
      <c r="A105" s="103" t="s">
        <v>120</v>
      </c>
      <c r="B105" s="141"/>
      <c r="C105" s="141"/>
      <c r="D105" s="141"/>
      <c r="E105" s="104"/>
      <c r="F105" s="120">
        <v>1180.75</v>
      </c>
      <c r="G105" s="133"/>
      <c r="H105" s="134"/>
      <c r="I105" s="120">
        <v>0</v>
      </c>
      <c r="J105" s="134"/>
      <c r="K105" s="120">
        <v>8149.5339999999997</v>
      </c>
      <c r="L105" s="133"/>
      <c r="M105" s="133"/>
      <c r="N105" s="134"/>
      <c r="O105" s="120">
        <v>7448.06</v>
      </c>
      <c r="P105" s="133"/>
      <c r="Q105" s="133"/>
      <c r="R105" s="133"/>
      <c r="S105" s="133"/>
      <c r="T105" s="134"/>
      <c r="U105" s="103"/>
      <c r="V105" s="141"/>
      <c r="W105" s="104"/>
      <c r="X105" s="14">
        <v>700.57</v>
      </c>
      <c r="Y105" s="120">
        <v>0</v>
      </c>
      <c r="Z105" s="134"/>
      <c r="AA105" s="14">
        <v>0</v>
      </c>
    </row>
    <row r="106" spans="1:27" ht="23.65" customHeight="1" x14ac:dyDescent="0.2">
      <c r="A106" s="103" t="s">
        <v>121</v>
      </c>
      <c r="B106" s="141"/>
      <c r="C106" s="141"/>
      <c r="D106" s="141"/>
      <c r="E106" s="104"/>
      <c r="F106" s="120">
        <v>764.34</v>
      </c>
      <c r="G106" s="133"/>
      <c r="H106" s="134"/>
      <c r="I106" s="120">
        <v>0</v>
      </c>
      <c r="J106" s="134"/>
      <c r="K106" s="120">
        <v>9118.64</v>
      </c>
      <c r="L106" s="133"/>
      <c r="M106" s="133"/>
      <c r="N106" s="134"/>
      <c r="O106" s="120">
        <v>8737.2000000000007</v>
      </c>
      <c r="P106" s="133"/>
      <c r="Q106" s="133"/>
      <c r="R106" s="133"/>
      <c r="S106" s="133"/>
      <c r="T106" s="134"/>
      <c r="U106" s="103"/>
      <c r="V106" s="141"/>
      <c r="W106" s="104"/>
      <c r="X106" s="14">
        <v>378.75</v>
      </c>
      <c r="Y106" s="120">
        <v>0</v>
      </c>
      <c r="Z106" s="134"/>
      <c r="AA106" s="14">
        <v>0</v>
      </c>
    </row>
    <row r="107" spans="1:27" ht="22.9" customHeight="1" x14ac:dyDescent="0.2">
      <c r="A107" s="103" t="s">
        <v>122</v>
      </c>
      <c r="B107" s="141"/>
      <c r="C107" s="141"/>
      <c r="D107" s="141"/>
      <c r="E107" s="104"/>
      <c r="F107" s="120">
        <v>602.09</v>
      </c>
      <c r="G107" s="133"/>
      <c r="H107" s="134"/>
      <c r="I107" s="120">
        <v>0</v>
      </c>
      <c r="J107" s="134"/>
      <c r="K107" s="120">
        <v>4789.6639999999998</v>
      </c>
      <c r="L107" s="133"/>
      <c r="M107" s="133"/>
      <c r="N107" s="134"/>
      <c r="O107" s="120">
        <v>3571.96</v>
      </c>
      <c r="P107" s="133"/>
      <c r="Q107" s="133"/>
      <c r="R107" s="133"/>
      <c r="S107" s="133"/>
      <c r="T107" s="134"/>
      <c r="U107" s="103"/>
      <c r="V107" s="141"/>
      <c r="W107" s="104"/>
      <c r="X107" s="14">
        <v>1217.53</v>
      </c>
      <c r="Y107" s="120">
        <v>0</v>
      </c>
      <c r="Z107" s="134"/>
      <c r="AA107" s="14">
        <v>0</v>
      </c>
    </row>
    <row r="108" spans="1:27" ht="23.65" customHeight="1" x14ac:dyDescent="0.2">
      <c r="A108" s="103" t="s">
        <v>123</v>
      </c>
      <c r="B108" s="141"/>
      <c r="C108" s="141"/>
      <c r="D108" s="141"/>
      <c r="E108" s="104"/>
      <c r="F108" s="120">
        <v>6587.06</v>
      </c>
      <c r="G108" s="133"/>
      <c r="H108" s="134"/>
      <c r="I108" s="120">
        <v>0</v>
      </c>
      <c r="J108" s="134"/>
      <c r="K108" s="120">
        <v>10448.726000000001</v>
      </c>
      <c r="L108" s="133"/>
      <c r="M108" s="133"/>
      <c r="N108" s="134"/>
      <c r="O108" s="120">
        <v>10024.24</v>
      </c>
      <c r="P108" s="133"/>
      <c r="Q108" s="133"/>
      <c r="R108" s="133"/>
      <c r="S108" s="133"/>
      <c r="T108" s="134"/>
      <c r="U108" s="103"/>
      <c r="V108" s="141"/>
      <c r="W108" s="104"/>
      <c r="X108" s="14">
        <v>423.37</v>
      </c>
      <c r="Y108" s="120">
        <v>0</v>
      </c>
      <c r="Z108" s="134"/>
      <c r="AA108" s="14">
        <v>0</v>
      </c>
    </row>
    <row r="109" spans="1:27" ht="22.9" customHeight="1" x14ac:dyDescent="0.2">
      <c r="A109" s="103" t="s">
        <v>124</v>
      </c>
      <c r="B109" s="141"/>
      <c r="C109" s="141"/>
      <c r="D109" s="141"/>
      <c r="E109" s="104"/>
      <c r="F109" s="120">
        <v>1757.99</v>
      </c>
      <c r="G109" s="133"/>
      <c r="H109" s="134"/>
      <c r="I109" s="120">
        <v>0</v>
      </c>
      <c r="J109" s="134"/>
      <c r="K109" s="120">
        <v>8230.6110000000008</v>
      </c>
      <c r="L109" s="133"/>
      <c r="M109" s="133"/>
      <c r="N109" s="134"/>
      <c r="O109" s="120">
        <v>5411.59</v>
      </c>
      <c r="P109" s="133"/>
      <c r="Q109" s="133"/>
      <c r="R109" s="133"/>
      <c r="S109" s="133"/>
      <c r="T109" s="134"/>
      <c r="U109" s="103"/>
      <c r="V109" s="141"/>
      <c r="W109" s="104"/>
      <c r="X109" s="14">
        <v>2815.78</v>
      </c>
      <c r="Y109" s="120">
        <v>0</v>
      </c>
      <c r="Z109" s="134"/>
      <c r="AA109" s="14">
        <v>0</v>
      </c>
    </row>
    <row r="110" spans="1:27" ht="23.65" customHeight="1" x14ac:dyDescent="0.2">
      <c r="A110" s="103" t="s">
        <v>125</v>
      </c>
      <c r="B110" s="141"/>
      <c r="C110" s="141"/>
      <c r="D110" s="141"/>
      <c r="E110" s="104"/>
      <c r="F110" s="120">
        <v>1500.94</v>
      </c>
      <c r="G110" s="133"/>
      <c r="H110" s="134"/>
      <c r="I110" s="120">
        <v>0</v>
      </c>
      <c r="J110" s="134"/>
      <c r="K110" s="120">
        <v>8925.0069999999996</v>
      </c>
      <c r="L110" s="133"/>
      <c r="M110" s="133"/>
      <c r="N110" s="134"/>
      <c r="O110" s="120">
        <v>8548.2000000000007</v>
      </c>
      <c r="P110" s="133"/>
      <c r="Q110" s="133"/>
      <c r="R110" s="133"/>
      <c r="S110" s="133"/>
      <c r="T110" s="134"/>
      <c r="U110" s="103"/>
      <c r="V110" s="141"/>
      <c r="W110" s="104"/>
      <c r="X110" s="14">
        <v>375.27</v>
      </c>
      <c r="Y110" s="120">
        <v>0</v>
      </c>
      <c r="Z110" s="134"/>
      <c r="AA110" s="14">
        <v>0</v>
      </c>
    </row>
    <row r="111" spans="1:27" ht="22.9" customHeight="1" x14ac:dyDescent="0.2">
      <c r="A111" s="103" t="s">
        <v>126</v>
      </c>
      <c r="B111" s="141"/>
      <c r="C111" s="141"/>
      <c r="D111" s="141"/>
      <c r="E111" s="104"/>
      <c r="F111" s="120">
        <v>4019.13</v>
      </c>
      <c r="G111" s="133"/>
      <c r="H111" s="134"/>
      <c r="I111" s="120">
        <v>0</v>
      </c>
      <c r="J111" s="134"/>
      <c r="K111" s="120">
        <v>5158.9210000000003</v>
      </c>
      <c r="L111" s="133"/>
      <c r="M111" s="133"/>
      <c r="N111" s="134"/>
      <c r="O111" s="120">
        <v>403.74</v>
      </c>
      <c r="P111" s="133"/>
      <c r="Q111" s="133"/>
      <c r="R111" s="133"/>
      <c r="S111" s="133"/>
      <c r="T111" s="134"/>
      <c r="U111" s="103"/>
      <c r="V111" s="141"/>
      <c r="W111" s="104"/>
      <c r="X111" s="14">
        <v>4752.9399999999996</v>
      </c>
      <c r="Y111" s="120">
        <v>0</v>
      </c>
      <c r="Z111" s="134"/>
      <c r="AA111" s="14">
        <v>0</v>
      </c>
    </row>
    <row r="112" spans="1:27" ht="23.65" customHeight="1" x14ac:dyDescent="0.2">
      <c r="A112" s="103" t="s">
        <v>127</v>
      </c>
      <c r="B112" s="141"/>
      <c r="C112" s="141"/>
      <c r="D112" s="141"/>
      <c r="E112" s="104"/>
      <c r="F112" s="120">
        <v>820.88</v>
      </c>
      <c r="G112" s="133"/>
      <c r="H112" s="134"/>
      <c r="I112" s="120">
        <v>0</v>
      </c>
      <c r="J112" s="134"/>
      <c r="K112" s="120">
        <v>9852.6919999999991</v>
      </c>
      <c r="L112" s="133"/>
      <c r="M112" s="133"/>
      <c r="N112" s="134"/>
      <c r="O112" s="120">
        <v>9850.6</v>
      </c>
      <c r="P112" s="133"/>
      <c r="Q112" s="133"/>
      <c r="R112" s="133"/>
      <c r="S112" s="133"/>
      <c r="T112" s="134"/>
      <c r="U112" s="103"/>
      <c r="V112" s="141"/>
      <c r="W112" s="104"/>
      <c r="X112" s="14">
        <v>2.1</v>
      </c>
      <c r="Y112" s="120">
        <v>0</v>
      </c>
      <c r="Z112" s="134"/>
      <c r="AA112" s="14">
        <v>0</v>
      </c>
    </row>
    <row r="113" spans="1:27" ht="22.9" customHeight="1" x14ac:dyDescent="0.2">
      <c r="A113" s="103" t="s">
        <v>128</v>
      </c>
      <c r="B113" s="141"/>
      <c r="C113" s="141"/>
      <c r="D113" s="141"/>
      <c r="E113" s="104"/>
      <c r="F113" s="120">
        <v>7216.23</v>
      </c>
      <c r="G113" s="133"/>
      <c r="H113" s="134"/>
      <c r="I113" s="120">
        <v>0</v>
      </c>
      <c r="J113" s="134"/>
      <c r="K113" s="120">
        <v>8716.5519999999997</v>
      </c>
      <c r="L113" s="133"/>
      <c r="M113" s="133"/>
      <c r="N113" s="134"/>
      <c r="O113" s="120">
        <v>5578.09</v>
      </c>
      <c r="P113" s="133"/>
      <c r="Q113" s="133"/>
      <c r="R113" s="133"/>
      <c r="S113" s="133"/>
      <c r="T113" s="134"/>
      <c r="U113" s="103"/>
      <c r="V113" s="141"/>
      <c r="W113" s="104"/>
      <c r="X113" s="14">
        <v>3134.4</v>
      </c>
      <c r="Y113" s="120">
        <v>0</v>
      </c>
      <c r="Z113" s="134"/>
      <c r="AA113" s="14">
        <v>0</v>
      </c>
    </row>
    <row r="114" spans="1:27" ht="23.65" customHeight="1" x14ac:dyDescent="0.2">
      <c r="A114" s="103" t="s">
        <v>129</v>
      </c>
      <c r="B114" s="141"/>
      <c r="C114" s="141"/>
      <c r="D114" s="141"/>
      <c r="E114" s="104"/>
      <c r="F114" s="120">
        <v>8429.3700000000008</v>
      </c>
      <c r="G114" s="133"/>
      <c r="H114" s="134"/>
      <c r="I114" s="120">
        <v>0</v>
      </c>
      <c r="J114" s="134"/>
      <c r="K114" s="120">
        <v>9717.9330000000009</v>
      </c>
      <c r="L114" s="133"/>
      <c r="M114" s="133"/>
      <c r="N114" s="134"/>
      <c r="O114" s="120">
        <v>6206.83</v>
      </c>
      <c r="P114" s="133"/>
      <c r="Q114" s="133"/>
      <c r="R114" s="133"/>
      <c r="S114" s="133"/>
      <c r="T114" s="134"/>
      <c r="U114" s="103"/>
      <c r="V114" s="141"/>
      <c r="W114" s="104"/>
      <c r="X114" s="14">
        <v>3506.34</v>
      </c>
      <c r="Y114" s="120">
        <v>0</v>
      </c>
      <c r="Z114" s="134"/>
      <c r="AA114" s="14">
        <v>0</v>
      </c>
    </row>
    <row r="115" spans="1:27" ht="22.9" customHeight="1" x14ac:dyDescent="0.2">
      <c r="A115" s="103" t="s">
        <v>130</v>
      </c>
      <c r="B115" s="141"/>
      <c r="C115" s="141"/>
      <c r="D115" s="141"/>
      <c r="E115" s="104"/>
      <c r="F115" s="120">
        <v>4499.07</v>
      </c>
      <c r="G115" s="133"/>
      <c r="H115" s="134"/>
      <c r="I115" s="120">
        <v>0</v>
      </c>
      <c r="J115" s="134"/>
      <c r="K115" s="120">
        <v>5073.9650000000001</v>
      </c>
      <c r="L115" s="133"/>
      <c r="M115" s="133"/>
      <c r="N115" s="134"/>
      <c r="O115" s="120">
        <v>3314.51</v>
      </c>
      <c r="P115" s="133"/>
      <c r="Q115" s="133"/>
      <c r="R115" s="133"/>
      <c r="S115" s="133"/>
      <c r="T115" s="134"/>
      <c r="U115" s="103"/>
      <c r="V115" s="141"/>
      <c r="W115" s="104"/>
      <c r="X115" s="14">
        <v>1872.51</v>
      </c>
      <c r="Y115" s="120">
        <v>0</v>
      </c>
      <c r="Z115" s="134"/>
      <c r="AA115" s="14">
        <v>0</v>
      </c>
    </row>
    <row r="116" spans="1:27" ht="23.65" customHeight="1" x14ac:dyDescent="0.2">
      <c r="A116" s="103" t="s">
        <v>131</v>
      </c>
      <c r="B116" s="141"/>
      <c r="C116" s="141"/>
      <c r="D116" s="141"/>
      <c r="E116" s="104"/>
      <c r="F116" s="120">
        <v>210.33</v>
      </c>
      <c r="G116" s="133"/>
      <c r="H116" s="134"/>
      <c r="I116" s="120">
        <v>0</v>
      </c>
      <c r="J116" s="134"/>
      <c r="K116" s="120">
        <v>9524.6620000000003</v>
      </c>
      <c r="L116" s="133"/>
      <c r="M116" s="133"/>
      <c r="N116" s="134"/>
      <c r="O116" s="120">
        <v>9116.85</v>
      </c>
      <c r="P116" s="133"/>
      <c r="Q116" s="133"/>
      <c r="R116" s="133"/>
      <c r="S116" s="133"/>
      <c r="T116" s="134"/>
      <c r="U116" s="103"/>
      <c r="V116" s="141"/>
      <c r="W116" s="104"/>
      <c r="X116" s="14">
        <v>409.17</v>
      </c>
      <c r="Y116" s="120">
        <v>0</v>
      </c>
      <c r="Z116" s="134"/>
      <c r="AA116" s="14">
        <v>0</v>
      </c>
    </row>
    <row r="117" spans="1:27" ht="22.9" customHeight="1" x14ac:dyDescent="0.2">
      <c r="A117" s="103" t="s">
        <v>132</v>
      </c>
      <c r="B117" s="141"/>
      <c r="C117" s="141"/>
      <c r="D117" s="141"/>
      <c r="E117" s="104"/>
      <c r="F117" s="120">
        <v>7299.87</v>
      </c>
      <c r="G117" s="133"/>
      <c r="H117" s="134"/>
      <c r="I117" s="120">
        <v>0</v>
      </c>
      <c r="J117" s="134"/>
      <c r="K117" s="120">
        <v>8526.4230000000007</v>
      </c>
      <c r="L117" s="133"/>
      <c r="M117" s="133"/>
      <c r="N117" s="134"/>
      <c r="O117" s="120">
        <v>5371.98</v>
      </c>
      <c r="P117" s="133"/>
      <c r="Q117" s="133"/>
      <c r="R117" s="133"/>
      <c r="S117" s="133"/>
      <c r="T117" s="134"/>
      <c r="U117" s="103"/>
      <c r="V117" s="141"/>
      <c r="W117" s="104"/>
      <c r="X117" s="14">
        <v>3064.25</v>
      </c>
      <c r="Y117" s="120">
        <v>0</v>
      </c>
      <c r="Z117" s="134"/>
      <c r="AA117" s="14">
        <v>0</v>
      </c>
    </row>
    <row r="118" spans="1:27" ht="23.65" customHeight="1" x14ac:dyDescent="0.2">
      <c r="A118" s="103" t="s">
        <v>133</v>
      </c>
      <c r="B118" s="141"/>
      <c r="C118" s="141"/>
      <c r="D118" s="141"/>
      <c r="E118" s="104"/>
      <c r="F118" s="120">
        <v>8599.7000000000007</v>
      </c>
      <c r="G118" s="133"/>
      <c r="H118" s="134"/>
      <c r="I118" s="120">
        <v>0</v>
      </c>
      <c r="J118" s="134"/>
      <c r="K118" s="120">
        <v>9648.89</v>
      </c>
      <c r="L118" s="133"/>
      <c r="M118" s="133"/>
      <c r="N118" s="134"/>
      <c r="O118" s="120">
        <v>6341.01</v>
      </c>
      <c r="P118" s="133"/>
      <c r="Q118" s="133"/>
      <c r="R118" s="133"/>
      <c r="S118" s="133"/>
      <c r="T118" s="134"/>
      <c r="U118" s="103"/>
      <c r="V118" s="141"/>
      <c r="W118" s="104"/>
      <c r="X118" s="14">
        <v>3586.7</v>
      </c>
      <c r="Y118" s="120">
        <v>0</v>
      </c>
      <c r="Z118" s="134"/>
      <c r="AA118" s="14">
        <v>0</v>
      </c>
    </row>
    <row r="119" spans="1:27" ht="22.9" customHeight="1" x14ac:dyDescent="0.2">
      <c r="A119" s="103" t="s">
        <v>134</v>
      </c>
      <c r="B119" s="141"/>
      <c r="C119" s="141"/>
      <c r="D119" s="141"/>
      <c r="E119" s="104"/>
      <c r="F119" s="120">
        <v>201.67</v>
      </c>
      <c r="G119" s="133"/>
      <c r="H119" s="134"/>
      <c r="I119" s="120">
        <v>0</v>
      </c>
      <c r="J119" s="134"/>
      <c r="K119" s="120">
        <v>4919.82</v>
      </c>
      <c r="L119" s="133"/>
      <c r="M119" s="133"/>
      <c r="N119" s="134"/>
      <c r="O119" s="120">
        <v>4514.51</v>
      </c>
      <c r="P119" s="133"/>
      <c r="Q119" s="133"/>
      <c r="R119" s="133"/>
      <c r="S119" s="133"/>
      <c r="T119" s="134"/>
      <c r="U119" s="103"/>
      <c r="V119" s="141"/>
      <c r="W119" s="104"/>
      <c r="X119" s="14">
        <v>405.03</v>
      </c>
      <c r="Y119" s="120">
        <v>0</v>
      </c>
      <c r="Z119" s="134"/>
      <c r="AA119" s="14">
        <v>0</v>
      </c>
    </row>
    <row r="120" spans="1:27" ht="23.65" customHeight="1" x14ac:dyDescent="0.2">
      <c r="A120" s="103" t="s">
        <v>135</v>
      </c>
      <c r="B120" s="141"/>
      <c r="C120" s="141"/>
      <c r="D120" s="141"/>
      <c r="E120" s="104"/>
      <c r="F120" s="120">
        <v>8489.3700000000008</v>
      </c>
      <c r="G120" s="133"/>
      <c r="H120" s="134"/>
      <c r="I120" s="120">
        <v>0</v>
      </c>
      <c r="J120" s="134"/>
      <c r="K120" s="120">
        <v>10292.956</v>
      </c>
      <c r="L120" s="133"/>
      <c r="M120" s="133"/>
      <c r="N120" s="134"/>
      <c r="O120" s="120">
        <v>7083</v>
      </c>
      <c r="P120" s="133"/>
      <c r="Q120" s="133"/>
      <c r="R120" s="133"/>
      <c r="S120" s="133"/>
      <c r="T120" s="134"/>
      <c r="U120" s="103"/>
      <c r="V120" s="141"/>
      <c r="W120" s="104"/>
      <c r="X120" s="14">
        <v>3344.45</v>
      </c>
      <c r="Y120" s="120">
        <v>0</v>
      </c>
      <c r="Z120" s="134"/>
      <c r="AA120" s="14">
        <v>0</v>
      </c>
    </row>
    <row r="121" spans="1:27" ht="22.9" customHeight="1" x14ac:dyDescent="0.2">
      <c r="A121" s="103" t="s">
        <v>136</v>
      </c>
      <c r="B121" s="141"/>
      <c r="C121" s="141"/>
      <c r="D121" s="141"/>
      <c r="E121" s="104"/>
      <c r="F121" s="120">
        <v>767.66</v>
      </c>
      <c r="G121" s="133"/>
      <c r="H121" s="134"/>
      <c r="I121" s="120">
        <v>0</v>
      </c>
      <c r="J121" s="134"/>
      <c r="K121" s="120">
        <v>8174.91</v>
      </c>
      <c r="L121" s="133"/>
      <c r="M121" s="133"/>
      <c r="N121" s="134"/>
      <c r="O121" s="120">
        <v>7399.48</v>
      </c>
      <c r="P121" s="133"/>
      <c r="Q121" s="133"/>
      <c r="R121" s="133"/>
      <c r="S121" s="133"/>
      <c r="T121" s="134"/>
      <c r="U121" s="103"/>
      <c r="V121" s="141"/>
      <c r="W121" s="104"/>
      <c r="X121" s="14">
        <v>775.43</v>
      </c>
      <c r="Y121" s="120">
        <v>0</v>
      </c>
      <c r="Z121" s="134"/>
      <c r="AA121" s="14">
        <v>0</v>
      </c>
    </row>
    <row r="122" spans="1:27" ht="23.65" customHeight="1" x14ac:dyDescent="0.2">
      <c r="A122" s="103" t="s">
        <v>137</v>
      </c>
      <c r="B122" s="141"/>
      <c r="C122" s="141"/>
      <c r="D122" s="141"/>
      <c r="E122" s="104"/>
      <c r="F122" s="120">
        <v>0</v>
      </c>
      <c r="G122" s="133"/>
      <c r="H122" s="134"/>
      <c r="I122" s="120">
        <v>-50.95</v>
      </c>
      <c r="J122" s="134"/>
      <c r="K122" s="120">
        <v>8953.9079999999994</v>
      </c>
      <c r="L122" s="133"/>
      <c r="M122" s="133"/>
      <c r="N122" s="134"/>
      <c r="O122" s="120">
        <v>9026.48</v>
      </c>
      <c r="P122" s="133"/>
      <c r="Q122" s="133"/>
      <c r="R122" s="133"/>
      <c r="S122" s="133"/>
      <c r="T122" s="134"/>
      <c r="U122" s="103"/>
      <c r="V122" s="141"/>
      <c r="W122" s="104"/>
      <c r="X122" s="14">
        <v>0</v>
      </c>
      <c r="Y122" s="120">
        <v>-72.58</v>
      </c>
      <c r="Z122" s="134"/>
      <c r="AA122" s="14">
        <v>0</v>
      </c>
    </row>
    <row r="123" spans="1:27" ht="22.9" customHeight="1" x14ac:dyDescent="0.2">
      <c r="A123" s="103" t="s">
        <v>138</v>
      </c>
      <c r="B123" s="141"/>
      <c r="C123" s="141"/>
      <c r="D123" s="141"/>
      <c r="E123" s="104"/>
      <c r="F123" s="120">
        <v>2180.85</v>
      </c>
      <c r="G123" s="133"/>
      <c r="H123" s="134"/>
      <c r="I123" s="120">
        <v>0</v>
      </c>
      <c r="J123" s="134"/>
      <c r="K123" s="120">
        <v>5207.2299999999996</v>
      </c>
      <c r="L123" s="133"/>
      <c r="M123" s="133"/>
      <c r="N123" s="134"/>
      <c r="O123" s="120">
        <v>2321.5500000000002</v>
      </c>
      <c r="P123" s="133"/>
      <c r="Q123" s="133"/>
      <c r="R123" s="133"/>
      <c r="S123" s="133"/>
      <c r="T123" s="134"/>
      <c r="U123" s="103"/>
      <c r="V123" s="141"/>
      <c r="W123" s="104"/>
      <c r="X123" s="14">
        <v>2884.65</v>
      </c>
      <c r="Y123" s="120">
        <v>0</v>
      </c>
      <c r="Z123" s="134"/>
      <c r="AA123" s="14">
        <v>0</v>
      </c>
    </row>
    <row r="124" spans="1:27" ht="23.65" customHeight="1" x14ac:dyDescent="0.2">
      <c r="A124" s="103" t="s">
        <v>139</v>
      </c>
      <c r="B124" s="141"/>
      <c r="C124" s="141"/>
      <c r="D124" s="141"/>
      <c r="E124" s="104"/>
      <c r="F124" s="120">
        <v>8721.7099999999991</v>
      </c>
      <c r="G124" s="133"/>
      <c r="H124" s="134"/>
      <c r="I124" s="120">
        <v>0</v>
      </c>
      <c r="J124" s="134"/>
      <c r="K124" s="120">
        <v>10177.638999999999</v>
      </c>
      <c r="L124" s="133"/>
      <c r="M124" s="133"/>
      <c r="N124" s="134"/>
      <c r="O124" s="120">
        <v>3459.59</v>
      </c>
      <c r="P124" s="133"/>
      <c r="Q124" s="133"/>
      <c r="R124" s="133"/>
      <c r="S124" s="133"/>
      <c r="T124" s="134"/>
      <c r="U124" s="103"/>
      <c r="V124" s="141"/>
      <c r="W124" s="104"/>
      <c r="X124" s="14">
        <v>6713.08</v>
      </c>
      <c r="Y124" s="120">
        <v>0</v>
      </c>
      <c r="Z124" s="134"/>
      <c r="AA124" s="14">
        <v>0</v>
      </c>
    </row>
    <row r="125" spans="1:27" ht="22.9" customHeight="1" x14ac:dyDescent="0.2">
      <c r="A125" s="142" t="s">
        <v>140</v>
      </c>
      <c r="B125" s="143"/>
      <c r="C125" s="143"/>
      <c r="D125" s="143"/>
      <c r="E125" s="144"/>
      <c r="F125" s="145">
        <v>5822.12</v>
      </c>
      <c r="G125" s="146"/>
      <c r="H125" s="147"/>
      <c r="I125" s="145">
        <v>0</v>
      </c>
      <c r="J125" s="147"/>
      <c r="K125" s="145">
        <v>8715.0959999999995</v>
      </c>
      <c r="L125" s="146"/>
      <c r="M125" s="146"/>
      <c r="N125" s="147"/>
      <c r="O125" s="145">
        <v>5622.07</v>
      </c>
      <c r="P125" s="146"/>
      <c r="Q125" s="146"/>
      <c r="R125" s="146"/>
      <c r="S125" s="146"/>
      <c r="T125" s="147"/>
      <c r="U125" s="142"/>
      <c r="V125" s="143"/>
      <c r="W125" s="144"/>
      <c r="X125" s="17">
        <v>3089.85</v>
      </c>
      <c r="Y125" s="145">
        <v>0</v>
      </c>
      <c r="Z125" s="147"/>
      <c r="AA125" s="17">
        <v>0</v>
      </c>
    </row>
    <row r="126" spans="1:27" ht="23.65" customHeight="1" x14ac:dyDescent="0.2">
      <c r="A126" s="84" t="s">
        <v>52</v>
      </c>
      <c r="B126" s="85"/>
      <c r="C126" s="85"/>
      <c r="D126" s="85"/>
      <c r="E126" s="86"/>
      <c r="F126" s="148">
        <v>241914.37899999999</v>
      </c>
      <c r="G126" s="149"/>
      <c r="H126" s="150"/>
      <c r="I126" s="148">
        <v>-457.73</v>
      </c>
      <c r="J126" s="150"/>
      <c r="K126" s="148">
        <v>593498.804</v>
      </c>
      <c r="L126" s="149"/>
      <c r="M126" s="149"/>
      <c r="N126" s="150"/>
      <c r="O126" s="148">
        <v>422258.56</v>
      </c>
      <c r="P126" s="149"/>
      <c r="Q126" s="149"/>
      <c r="R126" s="149"/>
      <c r="S126" s="149"/>
      <c r="T126" s="150"/>
      <c r="U126" s="84"/>
      <c r="V126" s="85"/>
      <c r="W126" s="86"/>
      <c r="X126" s="18">
        <v>175036.51</v>
      </c>
      <c r="Y126" s="148">
        <v>-1282.3599999999999</v>
      </c>
      <c r="Z126" s="150"/>
      <c r="AA126" s="18">
        <v>0</v>
      </c>
    </row>
  </sheetData>
  <mergeCells count="714">
    <mergeCell ref="A26:B26"/>
    <mergeCell ref="C26:E26"/>
    <mergeCell ref="G26:H26"/>
    <mergeCell ref="L26:M26"/>
    <mergeCell ref="O26:P26"/>
    <mergeCell ref="Q26:S26"/>
    <mergeCell ref="T26:W26"/>
    <mergeCell ref="Z26:AA26"/>
    <mergeCell ref="A126:E126"/>
    <mergeCell ref="F126:H126"/>
    <mergeCell ref="I126:J126"/>
    <mergeCell ref="K126:N126"/>
    <mergeCell ref="O126:T126"/>
    <mergeCell ref="U126:W126"/>
    <mergeCell ref="Y126:Z126"/>
    <mergeCell ref="A124:E124"/>
    <mergeCell ref="F124:H124"/>
    <mergeCell ref="I124:J124"/>
    <mergeCell ref="K124:N124"/>
    <mergeCell ref="O124:T124"/>
    <mergeCell ref="U124:W124"/>
    <mergeCell ref="Y124:Z124"/>
    <mergeCell ref="A125:E125"/>
    <mergeCell ref="F125:H125"/>
    <mergeCell ref="I125:J125"/>
    <mergeCell ref="K125:N125"/>
    <mergeCell ref="O125:T125"/>
    <mergeCell ref="U125:W125"/>
    <mergeCell ref="Y125:Z125"/>
    <mergeCell ref="A122:E122"/>
    <mergeCell ref="F122:H122"/>
    <mergeCell ref="I122:J122"/>
    <mergeCell ref="K122:N122"/>
    <mergeCell ref="O122:T122"/>
    <mergeCell ref="U122:W122"/>
    <mergeCell ref="Y122:Z122"/>
    <mergeCell ref="A123:E123"/>
    <mergeCell ref="F123:H123"/>
    <mergeCell ref="I123:J123"/>
    <mergeCell ref="K123:N123"/>
    <mergeCell ref="O123:T123"/>
    <mergeCell ref="U123:W123"/>
    <mergeCell ref="Y123:Z123"/>
    <mergeCell ref="A120:E120"/>
    <mergeCell ref="F120:H120"/>
    <mergeCell ref="I120:J120"/>
    <mergeCell ref="K120:N120"/>
    <mergeCell ref="O120:T120"/>
    <mergeCell ref="U120:W120"/>
    <mergeCell ref="Y120:Z120"/>
    <mergeCell ref="A121:E121"/>
    <mergeCell ref="F121:H121"/>
    <mergeCell ref="I121:J121"/>
    <mergeCell ref="K121:N121"/>
    <mergeCell ref="O121:T121"/>
    <mergeCell ref="U121:W121"/>
    <mergeCell ref="Y121:Z121"/>
    <mergeCell ref="A118:E118"/>
    <mergeCell ref="F118:H118"/>
    <mergeCell ref="I118:J118"/>
    <mergeCell ref="K118:N118"/>
    <mergeCell ref="O118:T118"/>
    <mergeCell ref="U118:W118"/>
    <mergeCell ref="Y118:Z118"/>
    <mergeCell ref="A119:E119"/>
    <mergeCell ref="F119:H119"/>
    <mergeCell ref="I119:J119"/>
    <mergeCell ref="K119:N119"/>
    <mergeCell ref="O119:T119"/>
    <mergeCell ref="U119:W119"/>
    <mergeCell ref="Y119:Z119"/>
    <mergeCell ref="A116:E116"/>
    <mergeCell ref="F116:H116"/>
    <mergeCell ref="I116:J116"/>
    <mergeCell ref="K116:N116"/>
    <mergeCell ref="O116:T116"/>
    <mergeCell ref="U116:W116"/>
    <mergeCell ref="Y116:Z116"/>
    <mergeCell ref="A117:E117"/>
    <mergeCell ref="F117:H117"/>
    <mergeCell ref="I117:J117"/>
    <mergeCell ref="K117:N117"/>
    <mergeCell ref="O117:T117"/>
    <mergeCell ref="U117:W117"/>
    <mergeCell ref="Y117:Z117"/>
    <mergeCell ref="A114:E114"/>
    <mergeCell ref="F114:H114"/>
    <mergeCell ref="I114:J114"/>
    <mergeCell ref="K114:N114"/>
    <mergeCell ref="O114:T114"/>
    <mergeCell ref="U114:W114"/>
    <mergeCell ref="Y114:Z114"/>
    <mergeCell ref="A115:E115"/>
    <mergeCell ref="F115:H115"/>
    <mergeCell ref="I115:J115"/>
    <mergeCell ref="K115:N115"/>
    <mergeCell ref="O115:T115"/>
    <mergeCell ref="U115:W115"/>
    <mergeCell ref="Y115:Z115"/>
    <mergeCell ref="A112:E112"/>
    <mergeCell ref="F112:H112"/>
    <mergeCell ref="I112:J112"/>
    <mergeCell ref="K112:N112"/>
    <mergeCell ref="O112:T112"/>
    <mergeCell ref="U112:W112"/>
    <mergeCell ref="Y112:Z112"/>
    <mergeCell ref="A113:E113"/>
    <mergeCell ref="F113:H113"/>
    <mergeCell ref="I113:J113"/>
    <mergeCell ref="K113:N113"/>
    <mergeCell ref="O113:T113"/>
    <mergeCell ref="U113:W113"/>
    <mergeCell ref="Y113:Z113"/>
    <mergeCell ref="A110:E110"/>
    <mergeCell ref="F110:H110"/>
    <mergeCell ref="I110:J110"/>
    <mergeCell ref="K110:N110"/>
    <mergeCell ref="O110:T110"/>
    <mergeCell ref="U110:W110"/>
    <mergeCell ref="Y110:Z110"/>
    <mergeCell ref="A111:E111"/>
    <mergeCell ref="F111:H111"/>
    <mergeCell ref="I111:J111"/>
    <mergeCell ref="K111:N111"/>
    <mergeCell ref="O111:T111"/>
    <mergeCell ref="U111:W111"/>
    <mergeCell ref="Y111:Z111"/>
    <mergeCell ref="A108:E108"/>
    <mergeCell ref="F108:H108"/>
    <mergeCell ref="I108:J108"/>
    <mergeCell ref="K108:N108"/>
    <mergeCell ref="O108:T108"/>
    <mergeCell ref="U108:W108"/>
    <mergeCell ref="Y108:Z108"/>
    <mergeCell ref="A109:E109"/>
    <mergeCell ref="F109:H109"/>
    <mergeCell ref="I109:J109"/>
    <mergeCell ref="K109:N109"/>
    <mergeCell ref="O109:T109"/>
    <mergeCell ref="U109:W109"/>
    <mergeCell ref="Y109:Z109"/>
    <mergeCell ref="A106:E106"/>
    <mergeCell ref="F106:H106"/>
    <mergeCell ref="I106:J106"/>
    <mergeCell ref="K106:N106"/>
    <mergeCell ref="O106:T106"/>
    <mergeCell ref="U106:W106"/>
    <mergeCell ref="Y106:Z106"/>
    <mergeCell ref="A107:E107"/>
    <mergeCell ref="F107:H107"/>
    <mergeCell ref="I107:J107"/>
    <mergeCell ref="K107:N107"/>
    <mergeCell ref="O107:T107"/>
    <mergeCell ref="U107:W107"/>
    <mergeCell ref="Y107:Z107"/>
    <mergeCell ref="A104:E104"/>
    <mergeCell ref="F104:H104"/>
    <mergeCell ref="I104:J104"/>
    <mergeCell ref="K104:N104"/>
    <mergeCell ref="O104:T104"/>
    <mergeCell ref="U104:W104"/>
    <mergeCell ref="Y104:Z104"/>
    <mergeCell ref="A105:E105"/>
    <mergeCell ref="F105:H105"/>
    <mergeCell ref="I105:J105"/>
    <mergeCell ref="K105:N105"/>
    <mergeCell ref="O105:T105"/>
    <mergeCell ref="U105:W105"/>
    <mergeCell ref="Y105:Z105"/>
    <mergeCell ref="A102:E102"/>
    <mergeCell ref="F102:H102"/>
    <mergeCell ref="I102:J102"/>
    <mergeCell ref="K102:N102"/>
    <mergeCell ref="O102:T102"/>
    <mergeCell ref="U102:W102"/>
    <mergeCell ref="Y102:Z102"/>
    <mergeCell ref="A103:E103"/>
    <mergeCell ref="F103:H103"/>
    <mergeCell ref="I103:J103"/>
    <mergeCell ref="K103:N103"/>
    <mergeCell ref="O103:T103"/>
    <mergeCell ref="U103:W103"/>
    <mergeCell ref="Y103:Z103"/>
    <mergeCell ref="A100:E100"/>
    <mergeCell ref="F100:H100"/>
    <mergeCell ref="I100:J100"/>
    <mergeCell ref="K100:N100"/>
    <mergeCell ref="O100:T100"/>
    <mergeCell ref="U100:W100"/>
    <mergeCell ref="Y100:Z100"/>
    <mergeCell ref="A101:E101"/>
    <mergeCell ref="F101:H101"/>
    <mergeCell ref="I101:J101"/>
    <mergeCell ref="K101:N101"/>
    <mergeCell ref="O101:T101"/>
    <mergeCell ref="U101:W101"/>
    <mergeCell ref="Y101:Z101"/>
    <mergeCell ref="A98:E98"/>
    <mergeCell ref="F98:H98"/>
    <mergeCell ref="I98:J98"/>
    <mergeCell ref="K98:N98"/>
    <mergeCell ref="O98:T98"/>
    <mergeCell ref="U98:W98"/>
    <mergeCell ref="Y98:Z98"/>
    <mergeCell ref="A99:E99"/>
    <mergeCell ref="F99:H99"/>
    <mergeCell ref="I99:J99"/>
    <mergeCell ref="K99:N99"/>
    <mergeCell ref="O99:T99"/>
    <mergeCell ref="U99:W99"/>
    <mergeCell ref="Y99:Z99"/>
    <mergeCell ref="A96:E96"/>
    <mergeCell ref="F96:H96"/>
    <mergeCell ref="I96:J96"/>
    <mergeCell ref="K96:N96"/>
    <mergeCell ref="O96:T96"/>
    <mergeCell ref="U96:W96"/>
    <mergeCell ref="Y96:Z96"/>
    <mergeCell ref="A97:E97"/>
    <mergeCell ref="F97:H97"/>
    <mergeCell ref="I97:J97"/>
    <mergeCell ref="K97:N97"/>
    <mergeCell ref="O97:T97"/>
    <mergeCell ref="U97:W97"/>
    <mergeCell ref="Y97:Z97"/>
    <mergeCell ref="A94:E94"/>
    <mergeCell ref="F94:H94"/>
    <mergeCell ref="I94:J94"/>
    <mergeCell ref="K94:N94"/>
    <mergeCell ref="O94:T94"/>
    <mergeCell ref="U94:W94"/>
    <mergeCell ref="Y94:Z94"/>
    <mergeCell ref="A95:E95"/>
    <mergeCell ref="F95:H95"/>
    <mergeCell ref="I95:J95"/>
    <mergeCell ref="K95:N95"/>
    <mergeCell ref="O95:T95"/>
    <mergeCell ref="U95:W95"/>
    <mergeCell ref="Y95:Z95"/>
    <mergeCell ref="A92:E92"/>
    <mergeCell ref="F92:H92"/>
    <mergeCell ref="I92:J92"/>
    <mergeCell ref="K92:N92"/>
    <mergeCell ref="O92:T92"/>
    <mergeCell ref="U92:W92"/>
    <mergeCell ref="Y92:Z92"/>
    <mergeCell ref="A93:E93"/>
    <mergeCell ref="F93:H93"/>
    <mergeCell ref="I93:J93"/>
    <mergeCell ref="K93:N93"/>
    <mergeCell ref="O93:T93"/>
    <mergeCell ref="U93:W93"/>
    <mergeCell ref="Y93:Z93"/>
    <mergeCell ref="A90:E90"/>
    <mergeCell ref="F90:H90"/>
    <mergeCell ref="I90:J90"/>
    <mergeCell ref="K90:N90"/>
    <mergeCell ref="O90:T90"/>
    <mergeCell ref="U90:W90"/>
    <mergeCell ref="Y90:Z90"/>
    <mergeCell ref="A91:E91"/>
    <mergeCell ref="F91:H91"/>
    <mergeCell ref="I91:J91"/>
    <mergeCell ref="K91:N91"/>
    <mergeCell ref="O91:T91"/>
    <mergeCell ref="U91:W91"/>
    <mergeCell ref="Y91:Z91"/>
    <mergeCell ref="A88:E88"/>
    <mergeCell ref="F88:H88"/>
    <mergeCell ref="I88:J88"/>
    <mergeCell ref="K88:N88"/>
    <mergeCell ref="O88:T88"/>
    <mergeCell ref="U88:W88"/>
    <mergeCell ref="Y88:Z88"/>
    <mergeCell ref="A89:E89"/>
    <mergeCell ref="F89:H89"/>
    <mergeCell ref="I89:J89"/>
    <mergeCell ref="K89:N89"/>
    <mergeCell ref="O89:T89"/>
    <mergeCell ref="U89:W89"/>
    <mergeCell ref="Y89:Z89"/>
    <mergeCell ref="A86:E86"/>
    <mergeCell ref="F86:H86"/>
    <mergeCell ref="I86:J86"/>
    <mergeCell ref="K86:N86"/>
    <mergeCell ref="O86:T86"/>
    <mergeCell ref="U86:W86"/>
    <mergeCell ref="Y86:Z86"/>
    <mergeCell ref="A87:E87"/>
    <mergeCell ref="F87:H87"/>
    <mergeCell ref="I87:J87"/>
    <mergeCell ref="K87:N87"/>
    <mergeCell ref="O87:T87"/>
    <mergeCell ref="U87:W87"/>
    <mergeCell ref="Y87:Z87"/>
    <mergeCell ref="A84:E84"/>
    <mergeCell ref="F84:H84"/>
    <mergeCell ref="I84:J84"/>
    <mergeCell ref="K84:N84"/>
    <mergeCell ref="O84:T84"/>
    <mergeCell ref="U84:W84"/>
    <mergeCell ref="Y84:Z84"/>
    <mergeCell ref="A85:E85"/>
    <mergeCell ref="F85:H85"/>
    <mergeCell ref="I85:J85"/>
    <mergeCell ref="K85:N85"/>
    <mergeCell ref="O85:T85"/>
    <mergeCell ref="U85:W85"/>
    <mergeCell ref="Y85:Z85"/>
    <mergeCell ref="A82:E82"/>
    <mergeCell ref="F82:H82"/>
    <mergeCell ref="I82:J82"/>
    <mergeCell ref="K82:N82"/>
    <mergeCell ref="O82:T82"/>
    <mergeCell ref="U82:W82"/>
    <mergeCell ref="Y82:Z82"/>
    <mergeCell ref="A83:E83"/>
    <mergeCell ref="F83:H83"/>
    <mergeCell ref="I83:J83"/>
    <mergeCell ref="K83:N83"/>
    <mergeCell ref="O83:T83"/>
    <mergeCell ref="U83:W83"/>
    <mergeCell ref="Y83:Z83"/>
    <mergeCell ref="A80:E80"/>
    <mergeCell ref="F80:H80"/>
    <mergeCell ref="I80:J80"/>
    <mergeCell ref="K80:N80"/>
    <mergeCell ref="O80:T80"/>
    <mergeCell ref="U80:W80"/>
    <mergeCell ref="Y80:Z80"/>
    <mergeCell ref="A81:E81"/>
    <mergeCell ref="F81:H81"/>
    <mergeCell ref="I81:J81"/>
    <mergeCell ref="K81:N81"/>
    <mergeCell ref="O81:T81"/>
    <mergeCell ref="U81:W81"/>
    <mergeCell ref="Y81:Z81"/>
    <mergeCell ref="A78:E78"/>
    <mergeCell ref="F78:H78"/>
    <mergeCell ref="I78:J78"/>
    <mergeCell ref="K78:N78"/>
    <mergeCell ref="O78:T78"/>
    <mergeCell ref="U78:W78"/>
    <mergeCell ref="Y78:Z78"/>
    <mergeCell ref="A79:E79"/>
    <mergeCell ref="F79:H79"/>
    <mergeCell ref="I79:J79"/>
    <mergeCell ref="K79:N79"/>
    <mergeCell ref="O79:T79"/>
    <mergeCell ref="U79:W79"/>
    <mergeCell ref="Y79:Z79"/>
    <mergeCell ref="A76:E76"/>
    <mergeCell ref="F76:H76"/>
    <mergeCell ref="I76:J76"/>
    <mergeCell ref="K76:N76"/>
    <mergeCell ref="O76:T76"/>
    <mergeCell ref="U76:W76"/>
    <mergeCell ref="Y76:Z76"/>
    <mergeCell ref="A77:E77"/>
    <mergeCell ref="F77:H77"/>
    <mergeCell ref="I77:J77"/>
    <mergeCell ref="K77:N77"/>
    <mergeCell ref="O77:T77"/>
    <mergeCell ref="U77:W77"/>
    <mergeCell ref="Y77:Z77"/>
    <mergeCell ref="A74:E74"/>
    <mergeCell ref="F74:H74"/>
    <mergeCell ref="I74:J74"/>
    <mergeCell ref="K74:N74"/>
    <mergeCell ref="O74:T74"/>
    <mergeCell ref="U74:W74"/>
    <mergeCell ref="Y74:Z74"/>
    <mergeCell ref="A75:E75"/>
    <mergeCell ref="F75:H75"/>
    <mergeCell ref="I75:J75"/>
    <mergeCell ref="K75:N75"/>
    <mergeCell ref="O75:T75"/>
    <mergeCell ref="U75:W75"/>
    <mergeCell ref="Y75:Z75"/>
    <mergeCell ref="A72:E72"/>
    <mergeCell ref="F72:H72"/>
    <mergeCell ref="I72:J72"/>
    <mergeCell ref="K72:N72"/>
    <mergeCell ref="O72:T72"/>
    <mergeCell ref="U72:W72"/>
    <mergeCell ref="Y72:Z72"/>
    <mergeCell ref="A73:E73"/>
    <mergeCell ref="F73:H73"/>
    <mergeCell ref="I73:J73"/>
    <mergeCell ref="K73:N73"/>
    <mergeCell ref="O73:T73"/>
    <mergeCell ref="U73:W73"/>
    <mergeCell ref="Y73:Z73"/>
    <mergeCell ref="A70:E70"/>
    <mergeCell ref="F70:H70"/>
    <mergeCell ref="I70:J70"/>
    <mergeCell ref="K70:N70"/>
    <mergeCell ref="O70:T70"/>
    <mergeCell ref="U70:W70"/>
    <mergeCell ref="Y70:Z70"/>
    <mergeCell ref="A71:E71"/>
    <mergeCell ref="F71:H71"/>
    <mergeCell ref="I71:J71"/>
    <mergeCell ref="K71:N71"/>
    <mergeCell ref="O71:T71"/>
    <mergeCell ref="U71:W71"/>
    <mergeCell ref="Y71:Z71"/>
    <mergeCell ref="A68:E68"/>
    <mergeCell ref="F68:H68"/>
    <mergeCell ref="I68:J68"/>
    <mergeCell ref="K68:N68"/>
    <mergeCell ref="O68:T68"/>
    <mergeCell ref="U68:W68"/>
    <mergeCell ref="Y68:Z68"/>
    <mergeCell ref="A69:E69"/>
    <mergeCell ref="F69:H69"/>
    <mergeCell ref="I69:J69"/>
    <mergeCell ref="K69:N69"/>
    <mergeCell ref="O69:T69"/>
    <mergeCell ref="U69:W69"/>
    <mergeCell ref="Y69:Z69"/>
    <mergeCell ref="A66:E66"/>
    <mergeCell ref="F66:H66"/>
    <mergeCell ref="I66:J66"/>
    <mergeCell ref="K66:N66"/>
    <mergeCell ref="O66:T66"/>
    <mergeCell ref="U66:W66"/>
    <mergeCell ref="Y66:Z66"/>
    <mergeCell ref="A67:E67"/>
    <mergeCell ref="F67:H67"/>
    <mergeCell ref="I67:J67"/>
    <mergeCell ref="K67:N67"/>
    <mergeCell ref="O67:T67"/>
    <mergeCell ref="U67:W67"/>
    <mergeCell ref="Y67:Z67"/>
    <mergeCell ref="A64:E64"/>
    <mergeCell ref="F64:H64"/>
    <mergeCell ref="I64:J64"/>
    <mergeCell ref="K64:N64"/>
    <mergeCell ref="O64:T64"/>
    <mergeCell ref="U64:W64"/>
    <mergeCell ref="Y64:Z64"/>
    <mergeCell ref="A65:E65"/>
    <mergeCell ref="F65:H65"/>
    <mergeCell ref="I65:J65"/>
    <mergeCell ref="K65:N65"/>
    <mergeCell ref="O65:T65"/>
    <mergeCell ref="U65:W65"/>
    <mergeCell ref="Y65:Z65"/>
    <mergeCell ref="A62:E62"/>
    <mergeCell ref="F62:H62"/>
    <mergeCell ref="I62:J62"/>
    <mergeCell ref="K62:N62"/>
    <mergeCell ref="O62:T62"/>
    <mergeCell ref="U62:W62"/>
    <mergeCell ref="Y62:Z62"/>
    <mergeCell ref="A63:E63"/>
    <mergeCell ref="F63:H63"/>
    <mergeCell ref="I63:J63"/>
    <mergeCell ref="K63:N63"/>
    <mergeCell ref="O63:T63"/>
    <mergeCell ref="U63:W63"/>
    <mergeCell ref="Y63:Z63"/>
    <mergeCell ref="A60:E60"/>
    <mergeCell ref="F60:H60"/>
    <mergeCell ref="I60:J60"/>
    <mergeCell ref="K60:N60"/>
    <mergeCell ref="O60:T60"/>
    <mergeCell ref="U60:W60"/>
    <mergeCell ref="Y60:Z60"/>
    <mergeCell ref="A61:E61"/>
    <mergeCell ref="F61:H61"/>
    <mergeCell ref="I61:J61"/>
    <mergeCell ref="K61:N61"/>
    <mergeCell ref="O61:T61"/>
    <mergeCell ref="U61:W61"/>
    <mergeCell ref="Y61:Z61"/>
    <mergeCell ref="A58:E58"/>
    <mergeCell ref="F58:H58"/>
    <mergeCell ref="I58:J58"/>
    <mergeCell ref="K58:N58"/>
    <mergeCell ref="O58:T58"/>
    <mergeCell ref="U58:W58"/>
    <mergeCell ref="Y58:Z58"/>
    <mergeCell ref="A59:E59"/>
    <mergeCell ref="F59:H59"/>
    <mergeCell ref="I59:J59"/>
    <mergeCell ref="K59:N59"/>
    <mergeCell ref="O59:T59"/>
    <mergeCell ref="U59:W59"/>
    <mergeCell ref="Y59:Z59"/>
    <mergeCell ref="A56:E56"/>
    <mergeCell ref="F56:H56"/>
    <mergeCell ref="I56:J56"/>
    <mergeCell ref="K56:N56"/>
    <mergeCell ref="O56:T56"/>
    <mergeCell ref="U56:W56"/>
    <mergeCell ref="Y56:Z56"/>
    <mergeCell ref="A57:E57"/>
    <mergeCell ref="F57:H57"/>
    <mergeCell ref="I57:J57"/>
    <mergeCell ref="K57:N57"/>
    <mergeCell ref="O57:T57"/>
    <mergeCell ref="U57:W57"/>
    <mergeCell ref="Y57:Z57"/>
    <mergeCell ref="A54:E54"/>
    <mergeCell ref="F54:H54"/>
    <mergeCell ref="I54:J54"/>
    <mergeCell ref="K54:N54"/>
    <mergeCell ref="O54:T54"/>
    <mergeCell ref="U54:W54"/>
    <mergeCell ref="Y54:Z54"/>
    <mergeCell ref="A55:E55"/>
    <mergeCell ref="F55:H55"/>
    <mergeCell ref="I55:J55"/>
    <mergeCell ref="K55:N55"/>
    <mergeCell ref="O55:T55"/>
    <mergeCell ref="U55:W55"/>
    <mergeCell ref="Y55:Z55"/>
    <mergeCell ref="A52:E52"/>
    <mergeCell ref="F52:H52"/>
    <mergeCell ref="I52:J52"/>
    <mergeCell ref="K52:N52"/>
    <mergeCell ref="O52:T52"/>
    <mergeCell ref="U52:W52"/>
    <mergeCell ref="Y52:Z52"/>
    <mergeCell ref="A53:E53"/>
    <mergeCell ref="F53:H53"/>
    <mergeCell ref="I53:J53"/>
    <mergeCell ref="K53:N53"/>
    <mergeCell ref="O53:T53"/>
    <mergeCell ref="U53:W53"/>
    <mergeCell ref="Y53:Z53"/>
    <mergeCell ref="A50:E50"/>
    <mergeCell ref="F50:H50"/>
    <mergeCell ref="I50:J50"/>
    <mergeCell ref="K50:N50"/>
    <mergeCell ref="O50:T50"/>
    <mergeCell ref="U50:W50"/>
    <mergeCell ref="Y50:Z50"/>
    <mergeCell ref="A51:E51"/>
    <mergeCell ref="F51:H51"/>
    <mergeCell ref="I51:J51"/>
    <mergeCell ref="K51:N51"/>
    <mergeCell ref="O51:T51"/>
    <mergeCell ref="U51:W51"/>
    <mergeCell ref="Y51:Z51"/>
    <mergeCell ref="A46:AA46"/>
    <mergeCell ref="A47:Z47"/>
    <mergeCell ref="A48:E49"/>
    <mergeCell ref="F48:J48"/>
    <mergeCell ref="K48:W48"/>
    <mergeCell ref="X48:Z48"/>
    <mergeCell ref="AA48:AA49"/>
    <mergeCell ref="F49:H49"/>
    <mergeCell ref="I49:J49"/>
    <mergeCell ref="K49:N49"/>
    <mergeCell ref="O49:T49"/>
    <mergeCell ref="U49:W49"/>
    <mergeCell ref="Y49:Z49"/>
    <mergeCell ref="A42:B43"/>
    <mergeCell ref="C42:E43"/>
    <mergeCell ref="F42:H43"/>
    <mergeCell ref="I42:J43"/>
    <mergeCell ref="K42:N43"/>
    <mergeCell ref="O42:W43"/>
    <mergeCell ref="X42:X43"/>
    <mergeCell ref="Y42:AA43"/>
    <mergeCell ref="A44:B44"/>
    <mergeCell ref="C44:E44"/>
    <mergeCell ref="F44:H44"/>
    <mergeCell ref="I44:J44"/>
    <mergeCell ref="K44:N44"/>
    <mergeCell ref="O44:W44"/>
    <mergeCell ref="Y44:AA44"/>
    <mergeCell ref="A40:B40"/>
    <mergeCell ref="C40:E40"/>
    <mergeCell ref="F40:H40"/>
    <mergeCell ref="I40:J40"/>
    <mergeCell ref="K40:N40"/>
    <mergeCell ref="O40:W40"/>
    <mergeCell ref="Y40:AA40"/>
    <mergeCell ref="A41:B41"/>
    <mergeCell ref="C41:E41"/>
    <mergeCell ref="F41:H41"/>
    <mergeCell ref="I41:J41"/>
    <mergeCell ref="K41:N41"/>
    <mergeCell ref="O41:W41"/>
    <mergeCell ref="Y41:AA41"/>
    <mergeCell ref="A38:B38"/>
    <mergeCell ref="C38:E38"/>
    <mergeCell ref="F38:H38"/>
    <mergeCell ref="I38:J38"/>
    <mergeCell ref="K38:N38"/>
    <mergeCell ref="O38:W38"/>
    <mergeCell ref="Y38:AA38"/>
    <mergeCell ref="A39:B39"/>
    <mergeCell ref="C39:E39"/>
    <mergeCell ref="F39:H39"/>
    <mergeCell ref="I39:J39"/>
    <mergeCell ref="K39:N39"/>
    <mergeCell ref="O39:W39"/>
    <mergeCell ref="Y39:AA39"/>
    <mergeCell ref="A31:X31"/>
    <mergeCell ref="Y31:AA32"/>
    <mergeCell ref="A33:B37"/>
    <mergeCell ref="C33:E36"/>
    <mergeCell ref="F33:H36"/>
    <mergeCell ref="I33:J36"/>
    <mergeCell ref="K33:X33"/>
    <mergeCell ref="Y33:AA36"/>
    <mergeCell ref="K34:N36"/>
    <mergeCell ref="O34:X34"/>
    <mergeCell ref="O35:W36"/>
    <mergeCell ref="X35:X36"/>
    <mergeCell ref="C37:E37"/>
    <mergeCell ref="F37:H37"/>
    <mergeCell ref="I37:J37"/>
    <mergeCell ref="K37:N37"/>
    <mergeCell ref="O37:W37"/>
    <mergeCell ref="Y37:AA37"/>
    <mergeCell ref="A27:E27"/>
    <mergeCell ref="G27:H27"/>
    <mergeCell ref="L27:M27"/>
    <mergeCell ref="O27:P27"/>
    <mergeCell ref="Q27:S27"/>
    <mergeCell ref="T27:W27"/>
    <mergeCell ref="Z27:AA27"/>
    <mergeCell ref="D29:Q29"/>
    <mergeCell ref="A30:AA30"/>
    <mergeCell ref="Q24:S24"/>
    <mergeCell ref="T24:W24"/>
    <mergeCell ref="Z24:AA24"/>
    <mergeCell ref="A25:B25"/>
    <mergeCell ref="C25:E25"/>
    <mergeCell ref="G25:H25"/>
    <mergeCell ref="L25:M25"/>
    <mergeCell ref="O25:P25"/>
    <mergeCell ref="Q25:S25"/>
    <mergeCell ref="T25:W25"/>
    <mergeCell ref="Z25:AA25"/>
    <mergeCell ref="A19:AA19"/>
    <mergeCell ref="A20:Y20"/>
    <mergeCell ref="Z20:AA20"/>
    <mergeCell ref="A21:B24"/>
    <mergeCell ref="C21:E23"/>
    <mergeCell ref="F21:F23"/>
    <mergeCell ref="G21:S21"/>
    <mergeCell ref="T21:W23"/>
    <mergeCell ref="X21:AA21"/>
    <mergeCell ref="G22:H23"/>
    <mergeCell ref="I22:I23"/>
    <mergeCell ref="J22:J23"/>
    <mergeCell ref="K22:K23"/>
    <mergeCell ref="L22:M23"/>
    <mergeCell ref="N22:N23"/>
    <mergeCell ref="O22:P23"/>
    <mergeCell ref="Q22:S23"/>
    <mergeCell ref="X22:X23"/>
    <mergeCell ref="Y22:Y23"/>
    <mergeCell ref="Z22:AA23"/>
    <mergeCell ref="C24:E24"/>
    <mergeCell ref="G24:H24"/>
    <mergeCell ref="L24:M24"/>
    <mergeCell ref="O24:P24"/>
    <mergeCell ref="A14:D14"/>
    <mergeCell ref="E14:G14"/>
    <mergeCell ref="H14:J14"/>
    <mergeCell ref="K14:M14"/>
    <mergeCell ref="N14:P14"/>
    <mergeCell ref="Q14:U14"/>
    <mergeCell ref="V14:W14"/>
    <mergeCell ref="Z14:AA14"/>
    <mergeCell ref="B16:V17"/>
    <mergeCell ref="A12:D12"/>
    <mergeCell ref="E12:G12"/>
    <mergeCell ref="H12:J12"/>
    <mergeCell ref="K12:M12"/>
    <mergeCell ref="N12:P12"/>
    <mergeCell ref="Q12:U12"/>
    <mergeCell ref="V12:W12"/>
    <mergeCell ref="Z12:AA12"/>
    <mergeCell ref="A13:D13"/>
    <mergeCell ref="E13:G13"/>
    <mergeCell ref="H13:J13"/>
    <mergeCell ref="K13:M13"/>
    <mergeCell ref="N13:P13"/>
    <mergeCell ref="Q13:U13"/>
    <mergeCell ref="V13:W13"/>
    <mergeCell ref="Z13:AA13"/>
    <mergeCell ref="S1:AA1"/>
    <mergeCell ref="A2:AA2"/>
    <mergeCell ref="A3:L3"/>
    <mergeCell ref="A5:AA5"/>
    <mergeCell ref="Z6:AA6"/>
    <mergeCell ref="A7:D11"/>
    <mergeCell ref="E7:G10"/>
    <mergeCell ref="H7:J10"/>
    <mergeCell ref="K7:X7"/>
    <mergeCell ref="Y7:Y10"/>
    <mergeCell ref="Z7:AA10"/>
    <mergeCell ref="K8:M10"/>
    <mergeCell ref="N8:X8"/>
    <mergeCell ref="N9:P10"/>
    <mergeCell ref="Q9:U10"/>
    <mergeCell ref="V9:W10"/>
    <mergeCell ref="X9:X10"/>
    <mergeCell ref="E11:G11"/>
    <mergeCell ref="H11:J11"/>
    <mergeCell ref="K11:M11"/>
    <mergeCell ref="N11:P11"/>
    <mergeCell ref="Q11:U11"/>
    <mergeCell ref="V11:W11"/>
    <mergeCell ref="Z11:AA11"/>
  </mergeCells>
  <pageMargins left="0.39370078740157499" right="0.39370078740157499" top="0.39370078740157499" bottom="0.39370078740157499" header="0" footer="0"/>
  <pageSetup paperSize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 Петровск-Забайкальский, г. П</vt:lpstr>
    </vt:vector>
  </TitlesOfParts>
  <Company>Stimulsoft Reports 2015.1.0 from 23 March 2015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user</dc:creator>
  <cp:lastModifiedBy>user</cp:lastModifiedBy>
  <dcterms:created xsi:type="dcterms:W3CDTF">2016-07-15T13:00:47Z</dcterms:created>
  <dcterms:modified xsi:type="dcterms:W3CDTF">2016-07-19T02:54:26Z</dcterms:modified>
</cp:coreProperties>
</file>